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activeTab="0"/>
  </bookViews>
  <sheets>
    <sheet name="ardh-shpenz" sheetId="1" r:id="rId1"/>
    <sheet name="cash-flow" sheetId="2" r:id="rId2"/>
    <sheet name="kap veta" sheetId="3" r:id="rId3"/>
    <sheet name="BKSKK" sheetId="4" r:id="rId4"/>
  </sheets>
  <definedNames/>
  <calcPr fullCalcOnLoad="1"/>
</workbook>
</file>

<file path=xl/sharedStrings.xml><?xml version="1.0" encoding="utf-8"?>
<sst xmlns="http://schemas.openxmlformats.org/spreadsheetml/2006/main" count="146" uniqueCount="132">
  <si>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</si>
  <si>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</si>
  <si>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</si>
  <si>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</si>
  <si>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</si>
  <si>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</si>
  <si>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</si>
  <si>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Aktivet afatgjata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</si>
  <si>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</si>
  <si>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</si>
  <si>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</si>
  <si>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</si>
  <si>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</si>
  <si>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</si>
  <si>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</si>
  <si>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</si>
  <si>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</si>
  <si>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</si>
  <si>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</si>
  <si>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</si>
  <si>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</si>
  <si>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</si>
  <si>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</si>
  <si>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</si>
  <si>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</si>
  <si>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</si>
  <si>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</si>
  <si>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</si>
  <si>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</si>
  <si>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</si>
  <si>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</si>
  <si>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</si>
  <si>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</si>
  <si>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Parate e perftuara nga aktivitetet</t>
  </si>
  <si>
    <t>Bleria e shoqerise se kontrolluar X minus parate e arketuara</t>
  </si>
  <si>
    <t>Te ardhura nga huamarrie afatgjata</t>
  </si>
  <si>
    <t>Dividendet e paguar</t>
  </si>
  <si>
    <t>Para;a neto e verdorur ne aktivitetet financiare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</si>
  <si>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</si>
  <si>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</si>
  <si>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</si>
  <si>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</si>
  <si>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</si>
  <si>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</si>
  <si>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</si>
  <si>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</si>
  <si>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</si>
  <si>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</si>
  <si>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</si>
  <si>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</si>
  <si>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</si>
  <si>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</si>
  <si>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afatgjata jomateriale</t>
  </si>
  <si>
    <t>TOTALl I AKTIVEVE</t>
  </si>
  <si>
    <r>
      <t>Lendet e para</t>
    </r>
    <r>
      <rPr>
        <i/>
        <sz val="10"/>
        <rFont val="Times New Roman"/>
        <family val="1"/>
      </rPr>
      <t xml:space="preserve"> </t>
    </r>
  </si>
  <si>
    <t>Huamarjet</t>
  </si>
  <si>
    <t>Huate dhe parapagimet</t>
  </si>
  <si>
    <t>Te pagueshme ndaj furnitoreve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</si>
  <si>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</si>
  <si>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</si>
  <si>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</si>
  <si>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</si>
  <si>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</si>
  <si>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</si>
  <si>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</si>
  <si>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</si>
  <si>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</si>
  <si>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</si>
  <si>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</si>
  <si>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</si>
  <si>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</si>
  <si>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 xml:space="preserve">P ASIVET DHE KAPIT ALl 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</si>
  <si>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</si>
  <si>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</si>
  <si>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</si>
  <si>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</si>
  <si>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</si>
  <si>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</si>
  <si>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</si>
  <si>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</si>
  <si>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</si>
  <si>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</si>
  <si>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Rritje/renie ne tepricen e kerkesave te arketueshme nga aktiviteti, si dhe kerkesave te arketueshme te tjera</t>
  </si>
  <si>
    <t>Paraja neto, e perdorur ne aktivitetet investuese</t>
  </si>
  <si>
    <t>Fluksi i parave nga veprimtarite financiare</t>
  </si>
  <si>
    <t>Efekti i ndryshimeve ne politikat kontabel</t>
  </si>
  <si>
    <t>Pozicioni i rregulluar</t>
  </si>
  <si>
    <t>Fitimi neto per periudhen kontabel</t>
  </si>
  <si>
    <t>Rritje e rezerves se kapitalit</t>
  </si>
  <si>
    <t>Kapitali aksionar</t>
  </si>
  <si>
    <t>Rezerva ligjore statutore</t>
  </si>
  <si>
    <t>Fitimi i pashperndare</t>
  </si>
  <si>
    <t>Prime te lidhura me Kapitalin</t>
  </si>
  <si>
    <t>Te tjera detyrime</t>
  </si>
  <si>
    <t>Te pagueshme ndaj punonjesve</t>
  </si>
  <si>
    <t>Blerja e aktiveve afatgjata materiale</t>
  </si>
  <si>
    <t>(shumat ne Leke)</t>
  </si>
  <si>
    <t xml:space="preserve"> Shoqeria  "Alissa Albania"   sh p k </t>
  </si>
  <si>
    <t>shenime</t>
  </si>
  <si>
    <t>Shenime</t>
  </si>
  <si>
    <t>Produkte te gatshme</t>
  </si>
  <si>
    <t>Aktivet biologjike afatgjata</t>
  </si>
  <si>
    <t>Totali i aktiveve afatgjata</t>
  </si>
  <si>
    <t>Pasivet Afatshkurter</t>
  </si>
  <si>
    <t>Detyrime tatimore</t>
  </si>
  <si>
    <t>Fitim ( Humbj) e vitit financiar</t>
  </si>
  <si>
    <t>5a</t>
  </si>
  <si>
    <t>5b</t>
  </si>
  <si>
    <t>5c</t>
  </si>
  <si>
    <t>Rritie/Renie ne tepricen e detyrimeve, per t'u paguar nga aktiviteti</t>
  </si>
  <si>
    <t>7a</t>
  </si>
  <si>
    <t>5d</t>
  </si>
  <si>
    <t>6a</t>
  </si>
  <si>
    <t>7b</t>
  </si>
  <si>
    <t>7c</t>
  </si>
  <si>
    <t>7d</t>
  </si>
  <si>
    <t>7e</t>
  </si>
  <si>
    <t>7f</t>
  </si>
  <si>
    <t>Te ardhura nga shitja e pajisjeve</t>
  </si>
  <si>
    <t>Viti 2011</t>
  </si>
  <si>
    <t>VITI 2011</t>
  </si>
  <si>
    <t>Pozicioni me 31 dhjetor 2010</t>
  </si>
  <si>
    <t>Rritje r rezervave ligjore e statutore</t>
  </si>
  <si>
    <t>Mjetet monetare ne filIim te periudhes kontabel</t>
  </si>
  <si>
    <t>Periudha kontabel     01 Janar-31 Dhjetor 2012</t>
  </si>
  <si>
    <t>VITI 2012</t>
  </si>
  <si>
    <t>Bilanci   Kontabel  me  31 Dhjetor 2012</t>
  </si>
  <si>
    <t>Viti 2012</t>
  </si>
  <si>
    <t>Llogaria te Ardhura &amp; Shpenzime per vitin e mbyllur me 31 Dhjetor 2012</t>
  </si>
  <si>
    <t>Pozicioni me 31 dhjetor 2011</t>
  </si>
  <si>
    <t>Pozicioni me 31 Dhjetor 2012</t>
  </si>
  <si>
    <t>Pasqyra e levizjes se kapitaleve te veta  me 31 Dhjetor 2011 dhe 2012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</si>
</sst>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);\-#,##0.00"/>
    <numFmt numFmtId="177" formatCode="#,##0.00_ ;\-#,##0.00\ "/>
    <numFmt numFmtId="178" formatCode="#,##0.0_ ;\-#,##0.0\ "/>
    <numFmt numFmtId="179" formatCode="#,##0_ ;\-#,##0\ "/>
    <numFmt numFmtId="180" formatCode="_(* #,##0.0_);_(* \(#,##0.0\);_(* &quot;-&quot;??_);_(@_)"/>
    <numFmt numFmtId="181" formatCode="_(* #,##0_);_(* \(#,##0\);_(* &quot;-&quot;??_);_(@_)"/>
    <numFmt numFmtId="182" formatCode="#,##0.0_);\(#,##0.0\)"/>
    <numFmt numFmtId="183" formatCode="#,##0.00000000000000_);\(#,##0.00000000000000\)"/>
    <numFmt numFmtId="184" formatCode="#,##0.0000000000000_);\(#,##0.0000000000000\)"/>
    <numFmt numFmtId="185" formatCode="#,##0.000000000000_);\(#,##0.000000000000\)"/>
    <numFmt numFmtId="186" formatCode="#,##0.00000000000_);\(#,##0.00000000000\)"/>
    <numFmt numFmtId="187" formatCode="#,##0.0000000000_);\(#,##0.0000000000\)"/>
    <numFmt numFmtId="188" formatCode="#,##0.000000000_);\(#,##0.000000000\)"/>
    <numFmt numFmtId="189" formatCode="#,##0.00000000_);\(#,##0.00000000\)"/>
    <numFmt numFmtId="190" formatCode="#,##0.0000000_);\(#,##0.0000000\)"/>
    <numFmt numFmtId="191" formatCode="#,##0.000000_);\(#,##0.000000\)"/>
    <numFmt numFmtId="192" formatCode="#,##0.00000_);\(#,##0.00000\)"/>
    <numFmt numFmtId="193" formatCode="#,##0.0000_);\(#,##0.0000\)"/>
    <numFmt numFmtId="194" formatCode="#,##0.000_);\(#,##0.000\)"/>
    <numFmt numFmtId="195" formatCode="#,##0.0_);\-#,##0.0"/>
    <numFmt numFmtId="196" formatCode="#,##0_);\-#,##0"/>
    <numFmt numFmtId="197" formatCode="#,##0.0_);[Red]\(#,##0.0\)"/>
    <numFmt numFmtId="198" formatCode="_(* #,##0.000_);_(* \(#,##0.000\);_(* &quot;-&quot;??_);_(@_)"/>
  </numFmts>
  <fonts count="33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3"/>
      <name val="Garamond"/>
      <family val="1"/>
    </font>
    <font>
      <i/>
      <sz val="12"/>
      <name val="Garamond"/>
      <family val="1"/>
    </font>
    <font>
      <b/>
      <i/>
      <sz val="11"/>
      <name val="Times New Roman"/>
      <family val="1"/>
    </font>
    <font>
      <sz val="9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justify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3" fontId="1" fillId="0" borderId="0" xfId="42" applyFont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1" fillId="0" borderId="0" xfId="42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179" fontId="1" fillId="0" borderId="0" xfId="0" applyNumberFormat="1" applyFont="1" applyAlignment="1">
      <alignment/>
    </xf>
    <xf numFmtId="181" fontId="1" fillId="0" borderId="0" xfId="42" applyNumberFormat="1" applyFont="1" applyAlignment="1">
      <alignment/>
    </xf>
    <xf numFmtId="181" fontId="1" fillId="0" borderId="0" xfId="0" applyNumberFormat="1" applyFont="1" applyAlignment="1">
      <alignment/>
    </xf>
    <xf numFmtId="181" fontId="1" fillId="0" borderId="11" xfId="42" applyNumberFormat="1" applyFont="1" applyBorder="1" applyAlignment="1">
      <alignment/>
    </xf>
    <xf numFmtId="181" fontId="1" fillId="0" borderId="0" xfId="42" applyNumberFormat="1" applyFont="1" applyBorder="1" applyAlignment="1">
      <alignment/>
    </xf>
    <xf numFmtId="181" fontId="6" fillId="0" borderId="0" xfId="42" applyNumberFormat="1" applyFont="1" applyAlignment="1">
      <alignment/>
    </xf>
    <xf numFmtId="3" fontId="1" fillId="0" borderId="12" xfId="0" applyNumberFormat="1" applyFont="1" applyBorder="1" applyAlignment="1">
      <alignment horizontal="right" wrapText="1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 wrapText="1"/>
    </xf>
    <xf numFmtId="181" fontId="7" fillId="0" borderId="0" xfId="0" applyNumberFormat="1" applyFont="1" applyAlignment="1">
      <alignment horizontal="right" vertical="center"/>
    </xf>
    <xf numFmtId="181" fontId="1" fillId="0" borderId="0" xfId="42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center" wrapText="1"/>
    </xf>
    <xf numFmtId="181" fontId="1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 horizontal="left" wrapText="1"/>
    </xf>
    <xf numFmtId="181" fontId="1" fillId="0" borderId="12" xfId="42" applyNumberFormat="1" applyFont="1" applyBorder="1" applyAlignment="1">
      <alignment horizontal="center" wrapText="1"/>
    </xf>
    <xf numFmtId="181" fontId="1" fillId="0" borderId="0" xfId="42" applyNumberFormat="1" applyFont="1" applyBorder="1" applyAlignment="1">
      <alignment horizontal="center" wrapText="1"/>
    </xf>
    <xf numFmtId="181" fontId="1" fillId="0" borderId="0" xfId="42" applyNumberFormat="1" applyFont="1" applyBorder="1" applyAlignment="1">
      <alignment horizontal="left" wrapText="1"/>
    </xf>
    <xf numFmtId="181" fontId="1" fillId="0" borderId="11" xfId="42" applyNumberFormat="1" applyFont="1" applyBorder="1" applyAlignment="1">
      <alignment horizontal="center" wrapText="1"/>
    </xf>
    <xf numFmtId="181" fontId="1" fillId="0" borderId="11" xfId="42" applyNumberFormat="1" applyFont="1" applyBorder="1" applyAlignment="1">
      <alignment horizontal="right" wrapText="1" indent="1"/>
    </xf>
    <xf numFmtId="181" fontId="1" fillId="0" borderId="0" xfId="42" applyNumberFormat="1" applyFont="1" applyBorder="1" applyAlignment="1">
      <alignment horizontal="right" wrapText="1" indent="3"/>
    </xf>
    <xf numFmtId="181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39" fontId="9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176" fontId="7" fillId="0" borderId="0" xfId="0" applyNumberFormat="1" applyFont="1" applyAlignment="1">
      <alignment horizontal="right" vertical="center"/>
    </xf>
    <xf numFmtId="43" fontId="1" fillId="0" borderId="11" xfId="42" applyFont="1" applyBorder="1" applyAlignment="1">
      <alignment/>
    </xf>
    <xf numFmtId="43" fontId="1" fillId="0" borderId="0" xfId="0" applyNumberFormat="1" applyFont="1" applyAlignment="1">
      <alignment/>
    </xf>
    <xf numFmtId="0" fontId="12" fillId="0" borderId="0" xfId="0" applyFont="1" applyAlignment="1">
      <alignment horizontal="center" vertical="center"/>
    </xf>
    <xf numFmtId="181" fontId="4" fillId="0" borderId="0" xfId="42" applyNumberFormat="1" applyFont="1" applyAlignment="1">
      <alignment/>
    </xf>
    <xf numFmtId="181" fontId="1" fillId="0" borderId="13" xfId="42" applyNumberFormat="1" applyFont="1" applyBorder="1" applyAlignment="1">
      <alignment/>
    </xf>
    <xf numFmtId="181" fontId="7" fillId="0" borderId="0" xfId="42" applyNumberFormat="1" applyFont="1" applyAlignment="1">
      <alignment horizontal="right" vertical="center"/>
    </xf>
    <xf numFmtId="196" fontId="7" fillId="0" borderId="0" xfId="0" applyNumberFormat="1" applyFont="1" applyAlignment="1">
      <alignment horizontal="right" vertical="center"/>
    </xf>
    <xf numFmtId="196" fontId="1" fillId="0" borderId="0" xfId="0" applyNumberFormat="1" applyFont="1" applyAlignment="1">
      <alignment/>
    </xf>
    <xf numFmtId="196" fontId="1" fillId="0" borderId="11" xfId="42" applyNumberFormat="1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11" xfId="42" applyNumberFormat="1" applyFont="1" applyBorder="1" applyAlignment="1">
      <alignment horizontal="center" wrapText="1"/>
    </xf>
    <xf numFmtId="181" fontId="4" fillId="0" borderId="11" xfId="42" applyNumberFormat="1" applyFont="1" applyBorder="1" applyAlignment="1">
      <alignment horizontal="right" wrapText="1" indent="1"/>
    </xf>
    <xf numFmtId="0" fontId="13" fillId="0" borderId="0" xfId="0" applyFont="1" applyAlignment="1">
      <alignment/>
    </xf>
    <xf numFmtId="181" fontId="0" fillId="0" borderId="0" xfId="42" applyNumberFormat="1" applyFont="1" applyAlignment="1">
      <alignment/>
    </xf>
    <xf numFmtId="196" fontId="1" fillId="0" borderId="0" xfId="0" applyNumberFormat="1" applyFont="1" applyFill="1" applyAlignment="1">
      <alignment horizontal="right" vertical="center"/>
    </xf>
    <xf numFmtId="181" fontId="4" fillId="0" borderId="12" xfId="42" applyNumberFormat="1" applyFont="1" applyBorder="1" applyAlignment="1">
      <alignment horizontal="center" wrapText="1"/>
    </xf>
    <xf numFmtId="4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3.8515625" style="1" customWidth="1"/>
    <col min="2" max="2" width="42.28125" style="1" customWidth="1"/>
    <col min="3" max="3" width="7.28125" style="46" bestFit="1" customWidth="1"/>
    <col min="4" max="4" width="15.57421875" style="1" customWidth="1"/>
    <col min="5" max="5" width="2.57421875" style="1" customWidth="1"/>
    <col min="6" max="6" width="15.57421875" style="1" customWidth="1"/>
    <col min="7" max="7" width="11.7109375" style="1" customWidth="1"/>
    <col min="8" max="8" width="9.8515625" style="1" bestFit="1" customWidth="1"/>
    <col min="9" max="9" width="9.140625" style="1" customWidth="1"/>
    <col min="10" max="10" width="9.8515625" style="1" bestFit="1" customWidth="1"/>
    <col min="11" max="16384" width="9.140625" style="1" customWidth="1"/>
  </cols>
  <sheetData>
    <row r="1" ht="15.75">
      <c r="A1" s="44" t="s">
        <v>97</v>
      </c>
    </row>
    <row r="2" ht="16.5">
      <c r="A2" s="49" t="s">
        <v>128</v>
      </c>
    </row>
    <row r="3" ht="16.5">
      <c r="A3" s="49" t="s">
        <v>96</v>
      </c>
    </row>
    <row r="4" spans="3:6" ht="13.5" thickBot="1">
      <c r="C4" s="46" t="s">
        <v>98</v>
      </c>
      <c r="D4" s="12" t="s">
        <v>127</v>
      </c>
      <c r="F4" s="12" t="s">
        <v>119</v>
      </c>
    </row>
    <row r="5" ht="13.5" thickTop="1"/>
    <row r="6" spans="2:6" ht="12.75">
      <c r="B6" s="1" t="s">
        <v>9</v>
      </c>
      <c r="C6" s="46">
        <v>9</v>
      </c>
      <c r="D6" s="24">
        <v>294790817</v>
      </c>
      <c r="E6" s="24"/>
      <c r="F6" s="24">
        <v>316390003</v>
      </c>
    </row>
    <row r="7" spans="2:8" ht="12.75">
      <c r="B7" s="1" t="s">
        <v>73</v>
      </c>
      <c r="C7" s="46">
        <v>10</v>
      </c>
      <c r="D7" s="24">
        <v>327307</v>
      </c>
      <c r="E7" s="24"/>
      <c r="F7" s="24">
        <v>0</v>
      </c>
      <c r="H7" s="24"/>
    </row>
    <row r="8" spans="2:6" ht="25.5">
      <c r="B8" s="8" t="s">
        <v>74</v>
      </c>
      <c r="D8" s="24"/>
      <c r="E8" s="24"/>
      <c r="F8" s="24"/>
    </row>
    <row r="9" spans="2:6" ht="25.5">
      <c r="B9" s="8" t="s">
        <v>75</v>
      </c>
      <c r="D9" s="24"/>
      <c r="E9" s="24"/>
      <c r="F9" s="24"/>
    </row>
    <row r="10" spans="2:6" ht="12.75">
      <c r="B10" s="1" t="s">
        <v>76</v>
      </c>
      <c r="C10" s="46">
        <v>11</v>
      </c>
      <c r="D10" s="24">
        <v>-276749841</v>
      </c>
      <c r="E10" s="24"/>
      <c r="F10" s="24">
        <v>-287054024</v>
      </c>
    </row>
    <row r="11" spans="2:6" ht="12.75">
      <c r="B11" s="1" t="s">
        <v>77</v>
      </c>
      <c r="C11" s="46">
        <v>12</v>
      </c>
      <c r="D11" s="24">
        <v>-2226056.32</v>
      </c>
      <c r="E11" s="24"/>
      <c r="F11" s="24">
        <v>-4512737.32</v>
      </c>
    </row>
    <row r="12" spans="2:6" ht="12.75">
      <c r="B12" s="1" t="s">
        <v>10</v>
      </c>
      <c r="C12" s="46">
        <v>13</v>
      </c>
      <c r="D12" s="24">
        <v>-10429086</v>
      </c>
      <c r="E12" s="24"/>
      <c r="F12" s="24">
        <v>-18265635</v>
      </c>
    </row>
    <row r="13" spans="2:6" ht="12.75">
      <c r="B13" s="1" t="s">
        <v>78</v>
      </c>
      <c r="D13" s="24">
        <v>0</v>
      </c>
      <c r="E13" s="24"/>
      <c r="F13" s="24">
        <v>-921549</v>
      </c>
    </row>
    <row r="14" spans="1:6" s="2" customFormat="1" ht="13.5" thickBot="1">
      <c r="A14" s="6" t="s">
        <v>79</v>
      </c>
      <c r="C14" s="14"/>
      <c r="D14" s="26">
        <v>5713140.68</v>
      </c>
      <c r="E14" s="27"/>
      <c r="F14" s="26">
        <v>5636057.68</v>
      </c>
    </row>
    <row r="15" spans="2:6" s="2" customFormat="1" ht="13.5" thickTop="1">
      <c r="B15" s="10"/>
      <c r="C15" s="14"/>
      <c r="D15" s="27"/>
      <c r="E15" s="27"/>
      <c r="F15" s="27"/>
    </row>
    <row r="16" spans="3:6" s="2" customFormat="1" ht="12.75">
      <c r="C16" s="14"/>
      <c r="D16" s="27"/>
      <c r="E16" s="27"/>
      <c r="F16" s="27"/>
    </row>
    <row r="17" spans="2:6" ht="25.5">
      <c r="B17" s="8" t="s">
        <v>80</v>
      </c>
      <c r="D17" s="24">
        <v>0</v>
      </c>
      <c r="E17" s="24"/>
      <c r="F17" s="24">
        <v>0</v>
      </c>
    </row>
    <row r="18" spans="2:6" ht="25.5">
      <c r="B18" s="8" t="s">
        <v>81</v>
      </c>
      <c r="D18" s="28">
        <v>0</v>
      </c>
      <c r="E18" s="28"/>
      <c r="F18" s="28">
        <v>0</v>
      </c>
    </row>
    <row r="19" spans="2:6" ht="12.75">
      <c r="B19" s="1" t="s">
        <v>11</v>
      </c>
      <c r="C19" s="46">
        <v>14</v>
      </c>
      <c r="D19" s="24">
        <v>78032.3</v>
      </c>
      <c r="E19" s="24"/>
      <c r="F19" s="24">
        <v>2080849.1</v>
      </c>
    </row>
    <row r="20" spans="4:6" ht="12.75">
      <c r="D20" s="24"/>
      <c r="E20" s="24"/>
      <c r="F20" s="24"/>
    </row>
    <row r="21" spans="2:6" s="2" customFormat="1" ht="13.5" thickBot="1">
      <c r="B21" s="11" t="s">
        <v>12</v>
      </c>
      <c r="C21" s="48">
        <v>15</v>
      </c>
      <c r="D21" s="26">
        <v>5791172.9799999995</v>
      </c>
      <c r="E21" s="27"/>
      <c r="F21" s="26">
        <v>7716906.78</v>
      </c>
    </row>
    <row r="22" spans="2:6" s="2" customFormat="1" ht="13.5" thickTop="1">
      <c r="B22" s="10"/>
      <c r="C22" s="48"/>
      <c r="D22" s="27"/>
      <c r="E22" s="27"/>
      <c r="F22" s="27"/>
    </row>
    <row r="23" spans="2:6" s="2" customFormat="1" ht="12.75">
      <c r="B23" s="10" t="s">
        <v>13</v>
      </c>
      <c r="C23" s="48">
        <v>15</v>
      </c>
      <c r="D23" s="27">
        <v>-579117</v>
      </c>
      <c r="E23" s="27"/>
      <c r="F23" s="27">
        <v>-868842</v>
      </c>
    </row>
    <row r="24" spans="2:6" s="2" customFormat="1" ht="12.75">
      <c r="B24" s="10"/>
      <c r="C24" s="48"/>
      <c r="D24" s="27"/>
      <c r="E24" s="27"/>
      <c r="F24" s="27"/>
    </row>
    <row r="25" spans="2:6" s="2" customFormat="1" ht="13.5" thickBot="1">
      <c r="B25" s="11" t="s">
        <v>14</v>
      </c>
      <c r="C25" s="14">
        <v>15</v>
      </c>
      <c r="D25" s="26">
        <v>5212055.98</v>
      </c>
      <c r="E25" s="27"/>
      <c r="F25" s="26">
        <v>6848064.78</v>
      </c>
    </row>
    <row r="26" ht="13.5" thickTop="1">
      <c r="J26" s="53"/>
    </row>
    <row r="27" ht="12.75">
      <c r="J27" s="53"/>
    </row>
    <row r="28" ht="12.75">
      <c r="J28" s="53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47"/>
  <sheetViews>
    <sheetView zoomScalePageLayoutView="0" workbookViewId="0" topLeftCell="A1">
      <selection activeCell="D8" sqref="D8:F45"/>
    </sheetView>
  </sheetViews>
  <sheetFormatPr defaultColWidth="9.140625" defaultRowHeight="12.75"/>
  <cols>
    <col min="1" max="1" width="5.8515625" style="1" customWidth="1"/>
    <col min="2" max="2" width="55.28125" style="1" customWidth="1"/>
    <col min="3" max="3" width="5.28125" style="1" customWidth="1"/>
    <col min="4" max="4" width="13.28125" style="21" customWidth="1"/>
    <col min="5" max="5" width="3.7109375" style="21" customWidth="1"/>
    <col min="6" max="6" width="13.28125" style="21" customWidth="1"/>
    <col min="7" max="16384" width="9.140625" style="1" customWidth="1"/>
  </cols>
  <sheetData>
    <row r="1" ht="14.25">
      <c r="A1" s="5" t="s">
        <v>24</v>
      </c>
    </row>
    <row r="2" spans="1:6" s="2" customFormat="1" ht="15.75">
      <c r="A2" s="44" t="s">
        <v>97</v>
      </c>
      <c r="D2" s="20"/>
      <c r="E2" s="20"/>
      <c r="F2" s="20"/>
    </row>
    <row r="3" spans="1:6" s="2" customFormat="1" ht="15">
      <c r="A3" s="50" t="s">
        <v>24</v>
      </c>
      <c r="D3" s="20"/>
      <c r="E3" s="20"/>
      <c r="F3" s="20"/>
    </row>
    <row r="4" spans="1:6" s="2" customFormat="1" ht="12.75">
      <c r="A4" s="16" t="s">
        <v>124</v>
      </c>
      <c r="D4" s="20"/>
      <c r="E4" s="20"/>
      <c r="F4" s="20"/>
    </row>
    <row r="5" spans="1:6" s="2" customFormat="1" ht="16.5">
      <c r="A5" s="45" t="s">
        <v>96</v>
      </c>
      <c r="C5" s="10"/>
      <c r="D5" s="18"/>
      <c r="E5" s="20"/>
      <c r="F5" s="18"/>
    </row>
    <row r="6" spans="2:6" s="2" customFormat="1" ht="13.5" thickBot="1">
      <c r="B6" s="10"/>
      <c r="C6" s="10"/>
      <c r="D6" s="22" t="s">
        <v>125</v>
      </c>
      <c r="E6" s="20"/>
      <c r="F6" s="22" t="s">
        <v>120</v>
      </c>
    </row>
    <row r="7" spans="1:6" s="2" customFormat="1" ht="13.5" thickTop="1">
      <c r="A7" s="3" t="s">
        <v>25</v>
      </c>
      <c r="C7" s="10"/>
      <c r="D7" s="18"/>
      <c r="E7" s="20"/>
      <c r="F7" s="18"/>
    </row>
    <row r="8" spans="2:6" s="2" customFormat="1" ht="12.75">
      <c r="B8" s="2" t="s">
        <v>26</v>
      </c>
      <c r="C8" s="10"/>
      <c r="D8" s="23">
        <v>5791172.9799999995</v>
      </c>
      <c r="E8" s="20"/>
      <c r="F8" s="23">
        <v>7716906.78</v>
      </c>
    </row>
    <row r="9" spans="2:6" s="2" customFormat="1" ht="12.75">
      <c r="B9" s="2" t="s">
        <v>27</v>
      </c>
      <c r="C9" s="10"/>
      <c r="D9" s="18"/>
      <c r="E9" s="20"/>
      <c r="F9" s="18"/>
    </row>
    <row r="10" spans="2:6" s="2" customFormat="1" ht="12.75">
      <c r="B10" s="2" t="s">
        <v>28</v>
      </c>
      <c r="C10" s="10"/>
      <c r="D10" s="18">
        <v>0</v>
      </c>
      <c r="E10" s="20"/>
      <c r="F10" s="18">
        <v>921549</v>
      </c>
    </row>
    <row r="11" spans="3:6" s="2" customFormat="1" ht="12.75">
      <c r="C11" s="10"/>
      <c r="D11" s="18"/>
      <c r="E11" s="20"/>
      <c r="F11" s="18"/>
    </row>
    <row r="12" spans="2:6" s="2" customFormat="1" ht="12.75">
      <c r="B12" s="2" t="s">
        <v>29</v>
      </c>
      <c r="C12" s="10"/>
      <c r="D12" s="18"/>
      <c r="E12" s="20"/>
      <c r="F12" s="18"/>
    </row>
    <row r="13" spans="2:6" s="2" customFormat="1" ht="12.75">
      <c r="B13" s="2" t="s">
        <v>30</v>
      </c>
      <c r="C13" s="10"/>
      <c r="D13" s="18"/>
      <c r="E13" s="20"/>
      <c r="F13" s="19"/>
    </row>
    <row r="14" spans="2:6" s="2" customFormat="1" ht="12.75">
      <c r="B14" s="2" t="s">
        <v>31</v>
      </c>
      <c r="C14" s="10"/>
      <c r="D14" s="18"/>
      <c r="E14" s="20"/>
      <c r="F14" s="18"/>
    </row>
    <row r="15" spans="2:6" s="2" customFormat="1" ht="12.75">
      <c r="B15" s="10"/>
      <c r="C15" s="10"/>
      <c r="D15" s="18"/>
      <c r="E15" s="20"/>
      <c r="F15" s="18"/>
    </row>
    <row r="16" spans="2:6" s="2" customFormat="1" ht="25.5">
      <c r="B16" s="8" t="s">
        <v>82</v>
      </c>
      <c r="D16" s="20">
        <v>-17428523.86</v>
      </c>
      <c r="E16" s="18"/>
      <c r="F16" s="20">
        <v>-13763566.37999998</v>
      </c>
    </row>
    <row r="17" spans="4:6" s="2" customFormat="1" ht="12.75">
      <c r="D17" s="20"/>
      <c r="E17" s="18"/>
      <c r="F17" s="18"/>
    </row>
    <row r="18" spans="2:6" s="2" customFormat="1" ht="12.75">
      <c r="B18" s="2" t="s">
        <v>32</v>
      </c>
      <c r="D18" s="18">
        <v>3739789</v>
      </c>
      <c r="E18" s="18"/>
      <c r="F18" s="18">
        <v>-3739789</v>
      </c>
    </row>
    <row r="19" spans="2:6" s="2" customFormat="1" ht="12.75">
      <c r="B19" s="2" t="s">
        <v>109</v>
      </c>
      <c r="D19" s="27">
        <v>-325035.8699999936</v>
      </c>
      <c r="E19" s="18"/>
      <c r="F19" s="20">
        <v>13356482.64</v>
      </c>
    </row>
    <row r="20" spans="2:6" s="2" customFormat="1" ht="12.75">
      <c r="B20" s="3" t="s">
        <v>33</v>
      </c>
      <c r="D20" s="29">
        <v>-8222597.749999993</v>
      </c>
      <c r="E20" s="18"/>
      <c r="F20" s="29">
        <v>4491583.040000021</v>
      </c>
    </row>
    <row r="21" spans="2:6" s="2" customFormat="1" ht="12.75" customHeight="1">
      <c r="B21" s="2" t="s">
        <v>15</v>
      </c>
      <c r="D21" s="18"/>
      <c r="E21" s="18"/>
      <c r="F21" s="18"/>
    </row>
    <row r="22" spans="2:6" s="2" customFormat="1" ht="12.75" customHeight="1">
      <c r="B22" s="2" t="s">
        <v>16</v>
      </c>
      <c r="D22" s="18">
        <v>0</v>
      </c>
      <c r="E22" s="18"/>
      <c r="F22" s="18">
        <v>-2249307</v>
      </c>
    </row>
    <row r="23" spans="4:6" s="2" customFormat="1" ht="12.75">
      <c r="D23" s="18"/>
      <c r="E23" s="18"/>
      <c r="F23" s="18"/>
    </row>
    <row r="24" spans="1:6" s="2" customFormat="1" ht="12.75">
      <c r="A24" s="13" t="s">
        <v>17</v>
      </c>
      <c r="D24" s="20"/>
      <c r="E24" s="18"/>
      <c r="F24" s="20"/>
    </row>
    <row r="25" spans="1:6" s="2" customFormat="1" ht="12.75">
      <c r="A25" s="13"/>
      <c r="D25" s="20"/>
      <c r="E25" s="18"/>
      <c r="F25" s="20"/>
    </row>
    <row r="26" spans="2:6" s="2" customFormat="1" ht="12.75">
      <c r="B26" s="2" t="s">
        <v>34</v>
      </c>
      <c r="D26" s="20"/>
      <c r="E26" s="18"/>
      <c r="F26" s="20"/>
    </row>
    <row r="27" spans="2:6" s="2" customFormat="1" ht="12.75">
      <c r="B27" s="2" t="s">
        <v>95</v>
      </c>
      <c r="D27" s="18">
        <v>0</v>
      </c>
      <c r="E27" s="18"/>
      <c r="F27" s="18">
        <v>-339863</v>
      </c>
    </row>
    <row r="28" spans="2:6" s="2" customFormat="1" ht="12.75">
      <c r="B28" s="2" t="s">
        <v>118</v>
      </c>
      <c r="D28" s="18">
        <v>0</v>
      </c>
      <c r="E28" s="18"/>
      <c r="F28" s="18">
        <v>0</v>
      </c>
    </row>
    <row r="29" spans="2:6" s="2" customFormat="1" ht="12.75" customHeight="1">
      <c r="B29" s="2" t="s">
        <v>18</v>
      </c>
      <c r="D29" s="18"/>
      <c r="E29" s="18"/>
      <c r="F29" s="18"/>
    </row>
    <row r="30" spans="2:6" s="2" customFormat="1" ht="12.75" customHeight="1">
      <c r="B30" s="2" t="s">
        <v>19</v>
      </c>
      <c r="D30" s="18"/>
      <c r="E30" s="18"/>
      <c r="F30" s="18"/>
    </row>
    <row r="31" spans="2:6" s="2" customFormat="1" ht="12.75">
      <c r="B31" s="10"/>
      <c r="C31" s="10"/>
      <c r="D31" s="18"/>
      <c r="E31" s="18"/>
      <c r="F31" s="18"/>
    </row>
    <row r="32" spans="2:6" s="2" customFormat="1" ht="12.75">
      <c r="B32" s="14" t="s">
        <v>83</v>
      </c>
      <c r="D32" s="30">
        <v>0</v>
      </c>
      <c r="E32" s="18"/>
      <c r="F32" s="30">
        <v>-339863</v>
      </c>
    </row>
    <row r="33" spans="2:6" s="2" customFormat="1" ht="12.75">
      <c r="B33" s="10"/>
      <c r="C33" s="10"/>
      <c r="D33" s="18"/>
      <c r="E33" s="18"/>
      <c r="F33" s="18"/>
    </row>
    <row r="34" spans="2:6" s="2" customFormat="1" ht="12.75">
      <c r="B34" s="2" t="s">
        <v>84</v>
      </c>
      <c r="D34" s="20">
        <v>0</v>
      </c>
      <c r="E34" s="18"/>
      <c r="F34" s="20">
        <v>0</v>
      </c>
    </row>
    <row r="35" spans="2:6" s="2" customFormat="1" ht="12.75">
      <c r="B35" s="2" t="s">
        <v>20</v>
      </c>
      <c r="D35" s="20"/>
      <c r="E35" s="18"/>
      <c r="F35" s="20"/>
    </row>
    <row r="36" spans="2:6" s="2" customFormat="1" ht="12.75">
      <c r="B36" s="2" t="s">
        <v>35</v>
      </c>
      <c r="D36" s="18">
        <v>0</v>
      </c>
      <c r="E36" s="18"/>
      <c r="F36" s="18">
        <v>0</v>
      </c>
    </row>
    <row r="37" spans="2:6" s="2" customFormat="1" ht="12.75">
      <c r="B37" s="2" t="s">
        <v>21</v>
      </c>
      <c r="D37" s="18"/>
      <c r="E37" s="18"/>
      <c r="F37" s="18"/>
    </row>
    <row r="38" spans="2:6" s="2" customFormat="1" ht="12.75" customHeight="1">
      <c r="B38" s="2" t="s">
        <v>36</v>
      </c>
      <c r="D38" s="18">
        <v>0.4699999997392297</v>
      </c>
      <c r="E38" s="18"/>
      <c r="F38" s="18">
        <v>0</v>
      </c>
    </row>
    <row r="39" spans="2:6" s="2" customFormat="1" ht="12.75">
      <c r="B39" s="10"/>
      <c r="C39" s="10"/>
      <c r="D39" s="18"/>
      <c r="E39" s="18"/>
      <c r="F39" s="18"/>
    </row>
    <row r="40" spans="2:6" s="2" customFormat="1" ht="12.75">
      <c r="B40" s="14" t="s">
        <v>37</v>
      </c>
      <c r="D40" s="20">
        <v>0.4699999997392297</v>
      </c>
      <c r="E40" s="18"/>
      <c r="F40" s="20">
        <v>0</v>
      </c>
    </row>
    <row r="41" spans="2:6" s="2" customFormat="1" ht="12.75">
      <c r="B41" s="10"/>
      <c r="C41" s="10"/>
      <c r="D41" s="18"/>
      <c r="E41" s="18"/>
      <c r="F41" s="18"/>
    </row>
    <row r="42" spans="2:6" s="2" customFormat="1" ht="12.75">
      <c r="B42" s="13" t="s">
        <v>22</v>
      </c>
      <c r="D42" s="31">
        <v>-8222597.749999993</v>
      </c>
      <c r="E42" s="18"/>
      <c r="F42" s="31">
        <v>1902413.0400000215</v>
      </c>
    </row>
    <row r="43" spans="4:7" s="2" customFormat="1" ht="12.75">
      <c r="D43" s="18"/>
      <c r="E43" s="18"/>
      <c r="F43" s="18"/>
      <c r="G43" s="17"/>
    </row>
    <row r="44" spans="2:7" s="2" customFormat="1" ht="12.75">
      <c r="B44" s="13" t="s">
        <v>123</v>
      </c>
      <c r="D44" s="20">
        <v>25256883.27</v>
      </c>
      <c r="E44" s="20"/>
      <c r="F44" s="20">
        <v>23354470</v>
      </c>
      <c r="G44" s="17"/>
    </row>
    <row r="45" spans="2:7" s="2" customFormat="1" ht="12.75">
      <c r="B45" s="13" t="s">
        <v>23</v>
      </c>
      <c r="D45" s="20">
        <v>17034285.99</v>
      </c>
      <c r="E45" s="20"/>
      <c r="F45" s="20">
        <v>25256883.27</v>
      </c>
      <c r="G45" s="17"/>
    </row>
    <row r="46" spans="4:7" s="2" customFormat="1" ht="12.75">
      <c r="D46" s="20"/>
      <c r="E46" s="20"/>
      <c r="F46" s="20"/>
      <c r="G46" s="17"/>
    </row>
    <row r="47" spans="4:6" s="2" customFormat="1" ht="12.75">
      <c r="D47" s="33"/>
      <c r="E47" s="20"/>
      <c r="F47" s="20"/>
    </row>
  </sheetData>
  <sheetProtection/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B7" sqref="B7:H23"/>
    </sheetView>
  </sheetViews>
  <sheetFormatPr defaultColWidth="9.140625" defaultRowHeight="12.75"/>
  <cols>
    <col min="1" max="1" width="33.57421875" style="1" customWidth="1"/>
    <col min="2" max="2" width="16.421875" style="25" customWidth="1"/>
    <col min="3" max="3" width="2.8515625" style="25" customWidth="1"/>
    <col min="4" max="4" width="16.7109375" style="25" customWidth="1"/>
    <col min="5" max="5" width="3.28125" style="25" customWidth="1"/>
    <col min="6" max="6" width="18.00390625" style="25" customWidth="1"/>
    <col min="7" max="7" width="2.7109375" style="25" customWidth="1"/>
    <col min="8" max="8" width="17.28125" style="25" customWidth="1"/>
    <col min="9" max="9" width="10.421875" style="25" bestFit="1" customWidth="1"/>
    <col min="10" max="16384" width="9.140625" style="1" customWidth="1"/>
  </cols>
  <sheetData>
    <row r="1" ht="15.75">
      <c r="A1" s="44" t="s">
        <v>97</v>
      </c>
    </row>
    <row r="2" ht="16.5">
      <c r="A2" s="45" t="s">
        <v>131</v>
      </c>
    </row>
    <row r="3" ht="16.5">
      <c r="A3" s="45" t="s">
        <v>96</v>
      </c>
    </row>
    <row r="4" ht="16.5">
      <c r="A4" s="45"/>
    </row>
    <row r="5" spans="2:9" s="2" customFormat="1" ht="25.5">
      <c r="B5" s="34" t="s">
        <v>89</v>
      </c>
      <c r="C5" s="34"/>
      <c r="D5" s="34" t="s">
        <v>90</v>
      </c>
      <c r="E5" s="34"/>
      <c r="F5" s="34" t="s">
        <v>91</v>
      </c>
      <c r="G5" s="34"/>
      <c r="H5" s="34" t="s">
        <v>2</v>
      </c>
      <c r="I5" s="35"/>
    </row>
    <row r="6" spans="1:9" s="2" customFormat="1" ht="12.75">
      <c r="A6" s="10"/>
      <c r="B6" s="36"/>
      <c r="C6" s="36"/>
      <c r="D6" s="36"/>
      <c r="E6" s="36"/>
      <c r="F6" s="36"/>
      <c r="G6" s="36"/>
      <c r="H6" s="36"/>
      <c r="I6" s="35"/>
    </row>
    <row r="7" spans="1:9" s="2" customFormat="1" ht="12.75">
      <c r="A7" s="9" t="s">
        <v>121</v>
      </c>
      <c r="B7" s="37">
        <v>69644000</v>
      </c>
      <c r="C7" s="38"/>
      <c r="D7" s="37">
        <v>679725</v>
      </c>
      <c r="E7" s="38"/>
      <c r="F7" s="37">
        <v>5187168</v>
      </c>
      <c r="G7" s="38"/>
      <c r="H7" s="67">
        <v>75510893</v>
      </c>
      <c r="I7" s="35"/>
    </row>
    <row r="8" spans="1:9" s="2" customFormat="1" ht="12.75">
      <c r="A8" s="9"/>
      <c r="B8" s="38"/>
      <c r="C8" s="38"/>
      <c r="D8" s="38"/>
      <c r="E8" s="38"/>
      <c r="F8" s="38"/>
      <c r="G8" s="38"/>
      <c r="H8" s="38"/>
      <c r="I8" s="35"/>
    </row>
    <row r="9" spans="1:9" s="2" customFormat="1" ht="12.75">
      <c r="A9" s="10" t="s">
        <v>85</v>
      </c>
      <c r="B9" s="39"/>
      <c r="C9" s="39"/>
      <c r="D9" s="39"/>
      <c r="E9" s="39"/>
      <c r="F9" s="38"/>
      <c r="G9" s="38"/>
      <c r="H9" s="38"/>
      <c r="I9" s="35"/>
    </row>
    <row r="10" spans="1:9" s="2" customFormat="1" ht="12.75">
      <c r="A10" s="10" t="s">
        <v>86</v>
      </c>
      <c r="B10" s="38"/>
      <c r="C10" s="38"/>
      <c r="D10" s="38"/>
      <c r="E10" s="38"/>
      <c r="F10" s="38"/>
      <c r="G10" s="38"/>
      <c r="H10" s="38"/>
      <c r="I10" s="35"/>
    </row>
    <row r="11" spans="1:9" s="2" customFormat="1" ht="12.75">
      <c r="A11" s="10" t="s">
        <v>87</v>
      </c>
      <c r="B11" s="39"/>
      <c r="C11" s="39"/>
      <c r="D11" s="39"/>
      <c r="E11" s="39"/>
      <c r="F11" s="38">
        <v>6848064.78</v>
      </c>
      <c r="G11" s="38"/>
      <c r="H11" s="38">
        <v>6848064.78</v>
      </c>
      <c r="I11" s="35"/>
    </row>
    <row r="12" spans="1:9" s="2" customFormat="1" ht="12.75">
      <c r="A12" s="10" t="s">
        <v>122</v>
      </c>
      <c r="B12" s="39"/>
      <c r="C12" s="39"/>
      <c r="D12" s="39">
        <v>5187168</v>
      </c>
      <c r="E12" s="39"/>
      <c r="F12" s="38">
        <v>-5187168</v>
      </c>
      <c r="G12" s="38"/>
      <c r="H12" s="38">
        <v>0</v>
      </c>
      <c r="I12" s="35"/>
    </row>
    <row r="13" spans="1:9" s="2" customFormat="1" ht="12.75">
      <c r="A13" s="10" t="s">
        <v>88</v>
      </c>
      <c r="B13" s="39">
        <v>0</v>
      </c>
      <c r="C13" s="39"/>
      <c r="D13" s="38"/>
      <c r="E13" s="38"/>
      <c r="F13" s="38">
        <v>0</v>
      </c>
      <c r="G13" s="38"/>
      <c r="H13" s="38">
        <v>0</v>
      </c>
      <c r="I13" s="35"/>
    </row>
    <row r="14" spans="1:9" s="2" customFormat="1" ht="12.75">
      <c r="A14" s="10"/>
      <c r="B14" s="38"/>
      <c r="C14" s="39"/>
      <c r="D14" s="39"/>
      <c r="E14" s="39"/>
      <c r="F14" s="39"/>
      <c r="G14" s="39"/>
      <c r="H14" s="38"/>
      <c r="I14" s="35"/>
    </row>
    <row r="15" spans="1:9" s="2" customFormat="1" ht="11.25" customHeight="1">
      <c r="A15" s="10"/>
      <c r="B15" s="39"/>
      <c r="C15" s="39"/>
      <c r="D15" s="39"/>
      <c r="E15" s="39"/>
      <c r="F15" s="39"/>
      <c r="G15" s="39"/>
      <c r="H15" s="39"/>
      <c r="I15" s="35"/>
    </row>
    <row r="16" spans="1:9" s="2" customFormat="1" ht="13.5" thickBot="1">
      <c r="A16" s="9" t="s">
        <v>129</v>
      </c>
      <c r="B16" s="40">
        <v>69644000</v>
      </c>
      <c r="C16" s="38"/>
      <c r="D16" s="40">
        <v>5866893</v>
      </c>
      <c r="E16" s="38"/>
      <c r="F16" s="40">
        <v>6848064.780000001</v>
      </c>
      <c r="G16" s="38"/>
      <c r="H16" s="62">
        <v>82358957.78</v>
      </c>
      <c r="I16" s="35"/>
    </row>
    <row r="17" spans="1:9" s="2" customFormat="1" ht="13.5" thickTop="1">
      <c r="A17" s="9"/>
      <c r="B17" s="38"/>
      <c r="C17" s="38"/>
      <c r="D17" s="38"/>
      <c r="E17" s="38"/>
      <c r="F17" s="38"/>
      <c r="G17" s="38"/>
      <c r="H17" s="38"/>
      <c r="I17" s="35"/>
    </row>
    <row r="18" spans="1:9" s="2" customFormat="1" ht="12.75">
      <c r="A18" s="10" t="s">
        <v>87</v>
      </c>
      <c r="B18" s="38"/>
      <c r="C18" s="27"/>
      <c r="D18" s="38"/>
      <c r="E18" s="27"/>
      <c r="F18" s="25">
        <v>5212055.98</v>
      </c>
      <c r="G18" s="38"/>
      <c r="H18" s="38">
        <v>5212055.98</v>
      </c>
      <c r="I18" s="35"/>
    </row>
    <row r="19" spans="1:9" s="2" customFormat="1" ht="12.75">
      <c r="A19" s="10" t="s">
        <v>36</v>
      </c>
      <c r="B19" s="38"/>
      <c r="C19" s="39"/>
      <c r="D19" s="38"/>
      <c r="E19" s="39"/>
      <c r="F19" s="38"/>
      <c r="G19" s="38"/>
      <c r="H19" s="38"/>
      <c r="I19" s="35"/>
    </row>
    <row r="20" spans="1:9" s="2" customFormat="1" ht="12.75">
      <c r="A20" s="10" t="s">
        <v>88</v>
      </c>
      <c r="B20" s="38">
        <v>11433000</v>
      </c>
      <c r="C20" s="39"/>
      <c r="D20" s="38">
        <v>-4584935</v>
      </c>
      <c r="E20" s="39"/>
      <c r="F20" s="38">
        <v>-6848065</v>
      </c>
      <c r="G20" s="39"/>
      <c r="H20" s="38">
        <v>0</v>
      </c>
      <c r="I20" s="35"/>
    </row>
    <row r="21" spans="1:9" s="2" customFormat="1" ht="12.75">
      <c r="A21" s="10" t="s">
        <v>8</v>
      </c>
      <c r="B21" s="38"/>
      <c r="C21" s="38"/>
      <c r="D21" s="38">
        <v>0</v>
      </c>
      <c r="E21" s="39"/>
      <c r="F21" s="38">
        <v>0</v>
      </c>
      <c r="G21" s="39"/>
      <c r="H21" s="38"/>
      <c r="I21" s="35"/>
    </row>
    <row r="22" spans="1:9" s="2" customFormat="1" ht="12.75">
      <c r="A22" s="10"/>
      <c r="B22" s="39"/>
      <c r="C22" s="39"/>
      <c r="D22" s="39"/>
      <c r="E22" s="39"/>
      <c r="F22" s="39"/>
      <c r="G22" s="39"/>
      <c r="H22" s="39"/>
      <c r="I22" s="35"/>
    </row>
    <row r="23" spans="1:9" s="2" customFormat="1" ht="13.5" thickBot="1">
      <c r="A23" s="9" t="s">
        <v>130</v>
      </c>
      <c r="B23" s="41">
        <v>81077000</v>
      </c>
      <c r="C23" s="38"/>
      <c r="D23" s="41">
        <v>1281958</v>
      </c>
      <c r="E23" s="38"/>
      <c r="F23" s="41">
        <v>5212055.76</v>
      </c>
      <c r="G23" s="42"/>
      <c r="H23" s="63">
        <v>87571013.76</v>
      </c>
      <c r="I23" s="35">
        <f>H23-BKSKK!D74</f>
        <v>-0.2199999988079071</v>
      </c>
    </row>
    <row r="24" spans="1:9" s="2" customFormat="1" ht="13.5" thickTop="1">
      <c r="A24" s="10"/>
      <c r="B24" s="36"/>
      <c r="C24" s="36"/>
      <c r="D24" s="36"/>
      <c r="E24" s="36"/>
      <c r="F24" s="36"/>
      <c r="G24" s="36"/>
      <c r="H24" s="36"/>
      <c r="I24" s="35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zoomScalePageLayoutView="0" workbookViewId="0" topLeftCell="A1">
      <selection activeCell="D9" sqref="D9:F76"/>
    </sheetView>
  </sheetViews>
  <sheetFormatPr defaultColWidth="9.140625" defaultRowHeight="12.75"/>
  <cols>
    <col min="2" max="2" width="43.57421875" style="0" bestFit="1" customWidth="1"/>
    <col min="3" max="3" width="7.421875" style="0" bestFit="1" customWidth="1"/>
    <col min="4" max="4" width="15.140625" style="0" bestFit="1" customWidth="1"/>
    <col min="5" max="5" width="4.421875" style="0" customWidth="1"/>
    <col min="6" max="6" width="14.57421875" style="0" bestFit="1" customWidth="1"/>
    <col min="8" max="8" width="11.28125" style="0" bestFit="1" customWidth="1"/>
    <col min="9" max="9" width="14.00390625" style="0" bestFit="1" customWidth="1"/>
  </cols>
  <sheetData>
    <row r="1" ht="15.75">
      <c r="A1" s="44" t="s">
        <v>97</v>
      </c>
    </row>
    <row r="2" ht="15.75">
      <c r="A2" s="47" t="s">
        <v>126</v>
      </c>
    </row>
    <row r="3" ht="15.75">
      <c r="A3" s="47" t="s">
        <v>96</v>
      </c>
    </row>
    <row r="4" ht="15.75">
      <c r="A4" s="47"/>
    </row>
    <row r="5" spans="1:6" ht="13.5" thickBot="1">
      <c r="A5" s="3" t="s">
        <v>0</v>
      </c>
      <c r="B5" s="2"/>
      <c r="C5" s="14" t="s">
        <v>99</v>
      </c>
      <c r="D5" s="12" t="s">
        <v>127</v>
      </c>
      <c r="E5" s="1"/>
      <c r="F5" s="12" t="s">
        <v>119</v>
      </c>
    </row>
    <row r="6" spans="1:6" ht="13.5" thickTop="1">
      <c r="A6" s="1"/>
      <c r="B6" s="2"/>
      <c r="C6" s="14"/>
      <c r="D6" s="1"/>
      <c r="E6" s="1"/>
      <c r="F6" s="1"/>
    </row>
    <row r="7" spans="1:6" ht="12.75">
      <c r="A7" s="3" t="s">
        <v>40</v>
      </c>
      <c r="B7" s="2"/>
      <c r="C7" s="14"/>
      <c r="D7" s="1"/>
      <c r="E7" s="1"/>
      <c r="F7" s="1"/>
    </row>
    <row r="8" spans="1:6" ht="12.75">
      <c r="A8" s="1"/>
      <c r="B8" s="2"/>
      <c r="C8" s="14"/>
      <c r="D8" s="15"/>
      <c r="E8" s="1"/>
      <c r="F8" s="15"/>
    </row>
    <row r="9" spans="1:6" ht="12.75">
      <c r="A9" s="1"/>
      <c r="B9" s="2" t="s">
        <v>1</v>
      </c>
      <c r="C9" s="14" t="s">
        <v>106</v>
      </c>
      <c r="D9" s="57">
        <v>17034285.99</v>
      </c>
      <c r="E9" s="25"/>
      <c r="F9" s="57">
        <v>25256883.27</v>
      </c>
    </row>
    <row r="10" spans="1:6" ht="12.75">
      <c r="A10" s="1"/>
      <c r="B10" s="2" t="s">
        <v>39</v>
      </c>
      <c r="C10" s="14"/>
      <c r="D10" s="24"/>
      <c r="E10" s="25"/>
      <c r="F10" s="24"/>
    </row>
    <row r="11" spans="1:6" ht="12.75">
      <c r="A11" s="1"/>
      <c r="B11" s="3"/>
      <c r="C11" s="14"/>
      <c r="D11" s="56">
        <v>17034285.99</v>
      </c>
      <c r="E11" s="25"/>
      <c r="F11" s="56">
        <v>25256883.27</v>
      </c>
    </row>
    <row r="12" spans="1:6" ht="12.75">
      <c r="A12" s="2" t="s">
        <v>41</v>
      </c>
      <c r="B12" s="2"/>
      <c r="C12" s="14"/>
      <c r="D12" s="24"/>
      <c r="E12" s="25"/>
      <c r="F12" s="24"/>
    </row>
    <row r="13" spans="1:6" ht="12.75">
      <c r="A13" s="1"/>
      <c r="B13" s="2" t="s">
        <v>50</v>
      </c>
      <c r="C13" s="14" t="s">
        <v>107</v>
      </c>
      <c r="D13" s="32">
        <v>134526039.57</v>
      </c>
      <c r="E13" s="25"/>
      <c r="F13" s="32">
        <v>123877773.71</v>
      </c>
    </row>
    <row r="14" spans="1:8" ht="12.75">
      <c r="A14" s="1"/>
      <c r="B14" s="2" t="s">
        <v>42</v>
      </c>
      <c r="C14" s="14" t="s">
        <v>108</v>
      </c>
      <c r="D14" s="32">
        <v>2608439</v>
      </c>
      <c r="E14" s="25"/>
      <c r="F14" s="32">
        <v>3110781</v>
      </c>
      <c r="H14" s="43"/>
    </row>
    <row r="15" spans="1:6" ht="12.75">
      <c r="A15" s="1"/>
      <c r="B15" s="2" t="s">
        <v>3</v>
      </c>
      <c r="C15" s="14"/>
      <c r="D15" s="24"/>
      <c r="E15" s="25"/>
      <c r="F15" s="24"/>
    </row>
    <row r="16" spans="1:6" ht="12.75">
      <c r="A16" s="1"/>
      <c r="B16" s="2" t="s">
        <v>4</v>
      </c>
      <c r="C16" s="14"/>
      <c r="D16" s="24"/>
      <c r="E16" s="25"/>
      <c r="F16" s="24"/>
    </row>
    <row r="17" spans="1:6" ht="12.75">
      <c r="A17" s="1"/>
      <c r="B17" s="2"/>
      <c r="C17" s="14"/>
      <c r="D17" s="56">
        <v>137134478.57</v>
      </c>
      <c r="E17" s="25"/>
      <c r="F17" s="56">
        <v>126988554.71</v>
      </c>
    </row>
    <row r="18" spans="1:6" ht="12.75">
      <c r="A18" s="2" t="s">
        <v>5</v>
      </c>
      <c r="B18" s="2"/>
      <c r="C18" s="14"/>
      <c r="D18" s="15"/>
      <c r="E18" s="1"/>
      <c r="F18" s="15"/>
    </row>
    <row r="19" spans="1:6" ht="12.75">
      <c r="A19" s="1"/>
      <c r="B19" s="2" t="s">
        <v>54</v>
      </c>
      <c r="C19" s="14" t="s">
        <v>111</v>
      </c>
      <c r="D19" s="24">
        <v>0</v>
      </c>
      <c r="E19" s="25"/>
      <c r="F19" s="24">
        <v>3739789</v>
      </c>
    </row>
    <row r="20" spans="1:6" ht="12.75">
      <c r="A20" s="1"/>
      <c r="B20" s="2" t="s">
        <v>6</v>
      </c>
      <c r="C20" s="14"/>
      <c r="D20" s="15"/>
      <c r="E20" s="1"/>
      <c r="F20" s="15"/>
    </row>
    <row r="21" spans="1:6" ht="12.75">
      <c r="A21" s="1"/>
      <c r="B21" s="2" t="s">
        <v>100</v>
      </c>
      <c r="C21" s="14"/>
      <c r="D21" s="15"/>
      <c r="E21" s="1"/>
      <c r="F21" s="15"/>
    </row>
    <row r="22" spans="1:6" ht="12.75">
      <c r="A22" s="1"/>
      <c r="B22" s="2" t="s">
        <v>43</v>
      </c>
      <c r="C22" s="14"/>
      <c r="D22" s="15"/>
      <c r="E22" s="1"/>
      <c r="F22" s="15"/>
    </row>
    <row r="23" spans="1:6" ht="12.75">
      <c r="A23" s="1"/>
      <c r="B23" s="2" t="s">
        <v>44</v>
      </c>
      <c r="C23" s="14"/>
      <c r="D23" s="15"/>
      <c r="E23" s="1"/>
      <c r="F23" s="15"/>
    </row>
    <row r="24" spans="1:6" ht="12.75">
      <c r="A24" s="1"/>
      <c r="B24" s="2"/>
      <c r="C24" s="14"/>
      <c r="D24" s="15"/>
      <c r="E24" s="1"/>
      <c r="F24" s="15"/>
    </row>
    <row r="25" spans="1:6" ht="12.75">
      <c r="A25" s="1"/>
      <c r="B25" s="2" t="s">
        <v>45</v>
      </c>
      <c r="C25" s="14"/>
      <c r="D25" s="15"/>
      <c r="E25" s="1"/>
      <c r="F25" s="15"/>
    </row>
    <row r="26" spans="1:6" ht="12.75">
      <c r="A26" s="1"/>
      <c r="B26" s="2" t="s">
        <v>46</v>
      </c>
      <c r="C26" s="14"/>
      <c r="D26" s="15"/>
      <c r="E26" s="1"/>
      <c r="F26" s="15"/>
    </row>
    <row r="27" spans="1:6" ht="12.75">
      <c r="A27" s="1"/>
      <c r="B27" s="2" t="s">
        <v>47</v>
      </c>
      <c r="C27" s="14"/>
      <c r="D27" s="24">
        <v>17325388.5</v>
      </c>
      <c r="E27" s="1"/>
      <c r="F27" s="15">
        <v>10042788.5</v>
      </c>
    </row>
    <row r="28" spans="1:6" ht="12.75">
      <c r="A28" s="1"/>
      <c r="B28" s="2"/>
      <c r="C28" s="14"/>
      <c r="D28" s="56">
        <v>17325388.5</v>
      </c>
      <c r="E28" s="25"/>
      <c r="F28" s="56">
        <v>13782577.5</v>
      </c>
    </row>
    <row r="29" spans="1:6" ht="12.75">
      <c r="A29" s="1"/>
      <c r="B29" s="2"/>
      <c r="C29" s="14"/>
      <c r="D29" s="56"/>
      <c r="E29" s="25"/>
      <c r="F29" s="56"/>
    </row>
    <row r="30" spans="1:9" ht="13.5" thickBot="1">
      <c r="A30" s="1"/>
      <c r="B30" s="4" t="s">
        <v>48</v>
      </c>
      <c r="C30" s="14"/>
      <c r="D30" s="26">
        <v>171494153.06</v>
      </c>
      <c r="E30" s="25"/>
      <c r="F30" s="26">
        <v>166028015.48</v>
      </c>
      <c r="I30" s="68"/>
    </row>
    <row r="31" spans="1:6" ht="13.5" thickTop="1">
      <c r="A31" s="1"/>
      <c r="B31" s="2"/>
      <c r="C31" s="14"/>
      <c r="D31" s="15"/>
      <c r="E31" s="1"/>
      <c r="F31" s="15"/>
    </row>
    <row r="32" spans="1:9" ht="12.75">
      <c r="A32" s="3" t="s">
        <v>7</v>
      </c>
      <c r="B32" s="2"/>
      <c r="C32" s="14">
        <v>6</v>
      </c>
      <c r="D32" s="15"/>
      <c r="E32" s="1"/>
      <c r="F32" s="15"/>
      <c r="I32" s="43"/>
    </row>
    <row r="33" spans="1:6" ht="12.75">
      <c r="A33" s="1"/>
      <c r="B33" s="2" t="s">
        <v>49</v>
      </c>
      <c r="C33" s="14"/>
      <c r="D33" s="15"/>
      <c r="E33" s="1"/>
      <c r="F33" s="15"/>
    </row>
    <row r="34" spans="1:6" ht="12.75">
      <c r="A34" s="1"/>
      <c r="B34" s="2" t="s">
        <v>51</v>
      </c>
      <c r="C34" s="14" t="s">
        <v>112</v>
      </c>
      <c r="D34" s="57">
        <v>14612030</v>
      </c>
      <c r="E34" s="25"/>
      <c r="F34" s="57">
        <v>14612030.010000002</v>
      </c>
    </row>
    <row r="35" spans="1:6" ht="12.75">
      <c r="A35" s="1"/>
      <c r="B35" s="2" t="s">
        <v>101</v>
      </c>
      <c r="C35" s="14"/>
      <c r="D35" s="15"/>
      <c r="E35" s="1"/>
      <c r="F35" s="15"/>
    </row>
    <row r="36" spans="1:6" ht="12.75">
      <c r="A36" s="1"/>
      <c r="B36" s="2" t="s">
        <v>52</v>
      </c>
      <c r="C36" s="14"/>
      <c r="D36" s="24">
        <v>677698.69</v>
      </c>
      <c r="E36" s="1"/>
      <c r="F36" s="15">
        <v>677698.69</v>
      </c>
    </row>
    <row r="37" spans="1:6" ht="12.75">
      <c r="A37" s="1"/>
      <c r="B37" s="2"/>
      <c r="C37" s="14"/>
      <c r="D37" s="15"/>
      <c r="E37" s="1"/>
      <c r="F37" s="15"/>
    </row>
    <row r="38" spans="1:6" ht="13.5" thickBot="1">
      <c r="A38" s="1"/>
      <c r="B38" s="4" t="s">
        <v>102</v>
      </c>
      <c r="C38" s="14"/>
      <c r="D38" s="26">
        <v>15289728.69</v>
      </c>
      <c r="E38" s="25"/>
      <c r="F38" s="26">
        <v>15289728.700000001</v>
      </c>
    </row>
    <row r="39" spans="1:6" ht="13.5" thickTop="1">
      <c r="A39" s="1"/>
      <c r="B39" s="2"/>
      <c r="C39" s="14"/>
      <c r="D39" s="15"/>
      <c r="E39" s="1"/>
      <c r="F39" s="15"/>
    </row>
    <row r="40" spans="1:9" ht="12.75">
      <c r="A40" s="1"/>
      <c r="B40" s="3" t="s">
        <v>53</v>
      </c>
      <c r="C40" s="14"/>
      <c r="D40" s="55">
        <v>186783881.75</v>
      </c>
      <c r="E40" s="25"/>
      <c r="F40" s="55">
        <v>181317744.17999998</v>
      </c>
      <c r="I40" s="68"/>
    </row>
    <row r="41" spans="1:6" ht="12.75">
      <c r="A41" s="1"/>
      <c r="B41" s="2"/>
      <c r="C41" s="14"/>
      <c r="D41" s="15"/>
      <c r="E41" s="53"/>
      <c r="F41" s="15"/>
    </row>
    <row r="42" spans="1:6" ht="12.75">
      <c r="A42" s="1"/>
      <c r="B42" s="2"/>
      <c r="C42" s="14"/>
      <c r="D42" s="15"/>
      <c r="E42" s="1"/>
      <c r="F42" s="15"/>
    </row>
    <row r="43" spans="1:6" ht="12.75">
      <c r="A43" s="6" t="s">
        <v>71</v>
      </c>
      <c r="B43" s="2"/>
      <c r="C43" s="14"/>
      <c r="D43" s="15"/>
      <c r="E43" s="1"/>
      <c r="F43" s="15"/>
    </row>
    <row r="44" spans="1:6" ht="12.75">
      <c r="A44" s="1"/>
      <c r="B44" s="2"/>
      <c r="C44" s="14"/>
      <c r="D44" s="15"/>
      <c r="E44" s="1"/>
      <c r="F44" s="15"/>
    </row>
    <row r="45" spans="1:6" ht="12.75">
      <c r="A45" s="6" t="s">
        <v>103</v>
      </c>
      <c r="B45" s="2"/>
      <c r="C45" s="14">
        <v>7</v>
      </c>
      <c r="D45" s="15"/>
      <c r="E45" s="1"/>
      <c r="F45" s="15"/>
    </row>
    <row r="46" spans="1:9" ht="12.75">
      <c r="A46" s="1"/>
      <c r="B46" s="1" t="s">
        <v>55</v>
      </c>
      <c r="C46" s="14"/>
      <c r="D46" s="15"/>
      <c r="E46" s="1"/>
      <c r="F46" s="15"/>
      <c r="I46" s="68"/>
    </row>
    <row r="47" spans="1:9" ht="12.75">
      <c r="A47" s="1"/>
      <c r="B47" s="1" t="s">
        <v>56</v>
      </c>
      <c r="C47" s="14" t="s">
        <v>110</v>
      </c>
      <c r="D47" s="24"/>
      <c r="E47" s="1"/>
      <c r="F47" s="24"/>
      <c r="I47" s="68"/>
    </row>
    <row r="48" spans="1:6" ht="12.75">
      <c r="A48" s="1"/>
      <c r="B48" s="7" t="s">
        <v>57</v>
      </c>
      <c r="C48" s="14" t="s">
        <v>113</v>
      </c>
      <c r="D48" s="24">
        <v>68848715.93</v>
      </c>
      <c r="E48" s="59"/>
      <c r="F48" s="24">
        <v>71705307.67</v>
      </c>
    </row>
    <row r="49" spans="1:6" ht="12.75">
      <c r="A49" s="1"/>
      <c r="B49" s="7" t="s">
        <v>94</v>
      </c>
      <c r="C49" s="14" t="s">
        <v>114</v>
      </c>
      <c r="D49" s="58">
        <v>6150035</v>
      </c>
      <c r="E49" s="59"/>
      <c r="F49" s="58">
        <v>4021298</v>
      </c>
    </row>
    <row r="50" spans="1:6" ht="12.75">
      <c r="A50" s="1"/>
      <c r="B50" s="7" t="s">
        <v>104</v>
      </c>
      <c r="C50" s="14" t="s">
        <v>115</v>
      </c>
      <c r="D50" s="58">
        <v>350142</v>
      </c>
      <c r="E50" s="59"/>
      <c r="F50" s="58">
        <v>442601</v>
      </c>
    </row>
    <row r="51" spans="1:6" ht="12.75">
      <c r="A51" s="1"/>
      <c r="B51" s="7" t="s">
        <v>93</v>
      </c>
      <c r="C51" s="14" t="s">
        <v>116</v>
      </c>
      <c r="D51" s="66">
        <v>23863974.84</v>
      </c>
      <c r="E51" s="59"/>
      <c r="F51" s="58">
        <v>22789579.97</v>
      </c>
    </row>
    <row r="52" spans="1:6" ht="12.75">
      <c r="A52" s="1"/>
      <c r="B52" s="7" t="s">
        <v>58</v>
      </c>
      <c r="C52" s="14" t="s">
        <v>117</v>
      </c>
      <c r="D52" s="58"/>
      <c r="E52" s="59"/>
      <c r="F52" s="58"/>
    </row>
    <row r="53" spans="1:6" ht="12.75">
      <c r="A53" s="1"/>
      <c r="B53" s="1"/>
      <c r="C53" s="14"/>
      <c r="D53" s="15"/>
      <c r="E53" s="1"/>
      <c r="F53" s="15"/>
    </row>
    <row r="54" spans="1:6" ht="12.75">
      <c r="A54" s="1"/>
      <c r="B54" s="1" t="s">
        <v>59</v>
      </c>
      <c r="C54" s="14"/>
      <c r="D54" s="15"/>
      <c r="E54" s="1"/>
      <c r="F54" s="15"/>
    </row>
    <row r="55" spans="1:6" ht="12.75">
      <c r="A55" s="1"/>
      <c r="B55" s="1" t="s">
        <v>60</v>
      </c>
      <c r="C55" s="14"/>
      <c r="D55" s="15"/>
      <c r="E55" s="1"/>
      <c r="F55" s="15"/>
    </row>
    <row r="56" spans="1:6" ht="12.75">
      <c r="A56" s="1"/>
      <c r="B56" s="1"/>
      <c r="C56" s="14"/>
      <c r="D56" s="15"/>
      <c r="E56" s="1"/>
      <c r="F56" s="15"/>
    </row>
    <row r="57" spans="1:9" ht="13.5" thickBot="1">
      <c r="A57" s="1"/>
      <c r="B57" s="4" t="s">
        <v>61</v>
      </c>
      <c r="C57" s="14"/>
      <c r="D57" s="26">
        <v>99212867.77000001</v>
      </c>
      <c r="E57" s="25"/>
      <c r="F57" s="26">
        <v>98958786.64</v>
      </c>
      <c r="I57" s="68"/>
    </row>
    <row r="58" spans="1:6" ht="13.5" thickTop="1">
      <c r="A58" s="1"/>
      <c r="B58" s="2"/>
      <c r="C58" s="14"/>
      <c r="D58" s="15"/>
      <c r="E58" s="1"/>
      <c r="F58" s="15"/>
    </row>
    <row r="59" spans="1:8" ht="12.75">
      <c r="A59" s="6" t="s">
        <v>62</v>
      </c>
      <c r="B59" s="2"/>
      <c r="C59" s="14"/>
      <c r="D59" s="15"/>
      <c r="E59" s="1"/>
      <c r="F59" s="15"/>
      <c r="H59" s="43"/>
    </row>
    <row r="60" spans="1:6" ht="12.75">
      <c r="A60" s="1"/>
      <c r="B60" s="1" t="s">
        <v>63</v>
      </c>
      <c r="C60" s="14"/>
      <c r="D60" s="51"/>
      <c r="E60" s="1"/>
      <c r="F60" s="51"/>
    </row>
    <row r="61" spans="1:6" ht="12.75">
      <c r="A61" s="1"/>
      <c r="B61" s="1" t="s">
        <v>64</v>
      </c>
      <c r="C61" s="14"/>
      <c r="D61" s="15"/>
      <c r="E61" s="1"/>
      <c r="F61" s="15"/>
    </row>
    <row r="62" spans="1:6" ht="12.75">
      <c r="A62" s="1"/>
      <c r="B62" s="1" t="s">
        <v>65</v>
      </c>
      <c r="C62" s="14"/>
      <c r="D62" s="15"/>
      <c r="E62" s="1"/>
      <c r="F62" s="15"/>
    </row>
    <row r="63" spans="1:6" ht="12.75">
      <c r="A63" s="1"/>
      <c r="B63" s="1" t="s">
        <v>59</v>
      </c>
      <c r="C63" s="14"/>
      <c r="D63" s="15"/>
      <c r="E63" s="1"/>
      <c r="F63" s="15"/>
    </row>
    <row r="64" spans="1:6" ht="13.5" thickBot="1">
      <c r="A64" s="1"/>
      <c r="B64" s="4" t="s">
        <v>66</v>
      </c>
      <c r="C64" s="14"/>
      <c r="D64" s="52">
        <v>0</v>
      </c>
      <c r="E64" s="1"/>
      <c r="F64" s="52">
        <v>0</v>
      </c>
    </row>
    <row r="65" spans="1:6" ht="13.5" thickTop="1">
      <c r="A65" s="1"/>
      <c r="B65" s="2"/>
      <c r="C65" s="14"/>
      <c r="D65" s="15"/>
      <c r="E65" s="1"/>
      <c r="F65" s="15"/>
    </row>
    <row r="66" spans="1:6" ht="12.75">
      <c r="A66" s="6" t="s">
        <v>67</v>
      </c>
      <c r="B66" s="2"/>
      <c r="C66" s="14"/>
      <c r="D66" s="15"/>
      <c r="E66" s="1"/>
      <c r="F66" s="15"/>
    </row>
    <row r="67" spans="1:6" ht="12.75">
      <c r="A67" s="1"/>
      <c r="B67" s="1" t="s">
        <v>38</v>
      </c>
      <c r="C67" s="14">
        <v>8</v>
      </c>
      <c r="D67" s="58">
        <v>81077000</v>
      </c>
      <c r="E67" s="59"/>
      <c r="F67" s="58">
        <v>69644000</v>
      </c>
    </row>
    <row r="68" spans="1:6" ht="12.75">
      <c r="A68" s="1"/>
      <c r="B68" s="1" t="s">
        <v>92</v>
      </c>
      <c r="C68" s="54"/>
      <c r="D68" s="58">
        <v>0</v>
      </c>
      <c r="E68" s="59"/>
      <c r="F68" s="58">
        <v>0</v>
      </c>
    </row>
    <row r="69" spans="1:6" ht="12.75">
      <c r="A69" s="1"/>
      <c r="B69" s="1" t="s">
        <v>68</v>
      </c>
      <c r="C69" s="14"/>
      <c r="D69" s="58">
        <v>0</v>
      </c>
      <c r="E69" s="59"/>
      <c r="F69" s="58">
        <v>0</v>
      </c>
    </row>
    <row r="70" spans="1:6" ht="12.75">
      <c r="A70" s="1"/>
      <c r="B70" s="1" t="s">
        <v>69</v>
      </c>
      <c r="C70" s="14"/>
      <c r="D70" s="58">
        <v>1281007</v>
      </c>
      <c r="E70" s="59"/>
      <c r="F70" s="58">
        <v>938604</v>
      </c>
    </row>
    <row r="71" spans="1:6" ht="12.75">
      <c r="A71" s="1"/>
      <c r="B71" s="1" t="s">
        <v>8</v>
      </c>
      <c r="C71" s="14"/>
      <c r="D71" s="58">
        <v>951</v>
      </c>
      <c r="E71" s="59"/>
      <c r="F71" s="58">
        <v>4928288.75</v>
      </c>
    </row>
    <row r="72" spans="1:6" ht="12.75">
      <c r="A72" s="1"/>
      <c r="B72" s="1" t="s">
        <v>70</v>
      </c>
      <c r="C72" s="14">
        <v>8</v>
      </c>
      <c r="D72" s="58">
        <v>0</v>
      </c>
      <c r="E72" s="59"/>
      <c r="F72" s="58">
        <v>0</v>
      </c>
    </row>
    <row r="73" spans="1:6" ht="12.75">
      <c r="A73" s="1"/>
      <c r="B73" s="1" t="s">
        <v>105</v>
      </c>
      <c r="C73" s="14">
        <v>15</v>
      </c>
      <c r="D73" s="58">
        <v>5212055.98</v>
      </c>
      <c r="E73" s="59"/>
      <c r="F73" s="58">
        <v>6848064.78</v>
      </c>
    </row>
    <row r="74" spans="1:6" ht="13.5" thickBot="1">
      <c r="A74" s="1"/>
      <c r="B74" s="2"/>
      <c r="C74" s="14"/>
      <c r="D74" s="60">
        <v>87571013.98</v>
      </c>
      <c r="E74" s="59"/>
      <c r="F74" s="60">
        <v>82358957.53</v>
      </c>
    </row>
    <row r="75" spans="1:6" ht="13.5" thickTop="1">
      <c r="A75" s="1"/>
      <c r="B75" s="1"/>
      <c r="C75" s="14"/>
      <c r="D75" s="1"/>
      <c r="E75" s="1"/>
      <c r="F75" s="1"/>
    </row>
    <row r="76" spans="1:8" ht="12.75">
      <c r="A76" s="1"/>
      <c r="B76" s="4" t="s">
        <v>72</v>
      </c>
      <c r="C76" s="14"/>
      <c r="D76" s="61">
        <v>186783881.75</v>
      </c>
      <c r="E76" s="61"/>
      <c r="F76" s="61">
        <v>181317744.17000002</v>
      </c>
      <c r="H76" s="43"/>
    </row>
    <row r="78" spans="2:4" ht="12.75">
      <c r="B78" s="43"/>
      <c r="D78" s="65"/>
    </row>
    <row r="80" spans="4:6" ht="12.75">
      <c r="D80" s="43">
        <f>D40-D76</f>
        <v>0</v>
      </c>
      <c r="F80" s="43"/>
    </row>
    <row r="82" ht="15.75">
      <c r="D82" s="64"/>
    </row>
    <row r="83" spans="4:6" ht="12.75">
      <c r="D83" s="43"/>
      <c r="F83" s="43"/>
    </row>
  </sheetData>
  <sheetProtection/>
  <printOptions/>
  <pageMargins left="0.7" right="0.7" top="0.75" bottom="0.75" header="0.3" footer="0.3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edilalit</cp:lastModifiedBy>
  <cp:lastPrinted>2012-03-27T10:24:11Z</cp:lastPrinted>
  <dcterms:created xsi:type="dcterms:W3CDTF">2008-12-17T10:29:05Z</dcterms:created>
  <dcterms:modified xsi:type="dcterms:W3CDTF">2013-07-18T06:33:37Z</dcterms:modified>
  <cp:category/>
  <cp:version/>
  <cp:contentType/>
  <cp:contentStatus/>
</cp:coreProperties>
</file>