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IMPTORT\2020\YLLI 2020 SHPK\Pasqyra Financiare 2020\DEPOZITIM I PASQYRAVE FINANCIARE DHE VENDIMI I ORTAKUT NE QKB\"/>
    </mc:Choice>
  </mc:AlternateContent>
  <xr:revisionPtr revIDLastSave="0" documentId="13_ncr:1_{73817011-D963-4ABE-AAAE-B203855A8B8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7" i="17" l="1"/>
  <c r="D107" i="17"/>
  <c r="D109" i="17" l="1"/>
  <c r="B109" i="17"/>
  <c r="D92" i="17"/>
  <c r="B92" i="17"/>
  <c r="D75" i="17"/>
  <c r="D94" i="17" s="1"/>
  <c r="B75" i="17"/>
  <c r="D55" i="17"/>
  <c r="B55" i="17"/>
  <c r="D33" i="17"/>
  <c r="D57" i="17" s="1"/>
  <c r="B33" i="17"/>
  <c r="B57" i="17" l="1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<sst xmlns="http://schemas.openxmlformats.org/spreadsheetml/2006/main" count="454" uniqueCount="301">
  <si>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</si>
  <si>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</si>
  <si>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</si>
  <si>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</si>
  <si>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</si>
  <si>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</si>
  <si>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</si>
  <si>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</si>
  <si>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</si>
  <si>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</si>
  <si>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</si>
  <si>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</si>
  <si>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</si>
  <si>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</si>
  <si>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</si>
  <si>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</si>
  <si>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</si>
  <si>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</si>
  <si>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</si>
  <si>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</si>
  <si>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</si>
  <si>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</si>
  <si>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</si>
  <si>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</si>
  <si>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</si>
  <si>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</si>
  <si>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</si>
  <si>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</si>
  <si>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</si>
  <si>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</si>
  <si>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</si>
  <si>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</si>
  <si>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</si>
  <si>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</si>
  <si>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</si>
  <si>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</si>
  <si>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</si>
  <si>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</si>
  <si>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</si>
  <si>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</si>
  <si>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</si>
  <si>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</si>
  <si>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</si>
  <si>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</si>
  <si>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</si>
  <si>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</si>
  <si>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</si>
  <si>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</si>
  <si>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</si>
  <si>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</si>
  <si>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</si>
  <si>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</si>
  <si>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</si>
  <si>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</si>
  <si>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</si>
  <si>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</si>
  <si>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</si>
  <si>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</si>
  <si>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</si>
  <si>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</si>
  <si>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</si>
  <si>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</si>
  <si>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</si>
  <si>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</si>
  <si>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</si>
  <si>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</si>
  <si>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</si>
  <si>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</si>
  <si>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</si>
  <si>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</si>
  <si>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</si>
  <si>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</si>
  <si>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</si>
  <si>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</si>
  <si>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</si>
  <si>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</si>
  <si>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</si>
  <si>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</si>
  <si>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</si>
  <si>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</si>
  <si>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</si>
  <si>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</si>
  <si>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</si>
  <si>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</si>
  <si>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</si>
  <si>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</si>
  <si>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</si>
  <si>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</si>
  <si>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</si>
  <si>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</si>
  <si>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</si>
  <si>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</si>
  <si>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</si>
  <si>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</si>
  <si>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</si>
  <si>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</si>
  <si>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</si>
  <si>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</si>
  <si>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</si>
  <si>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</si>
  <si>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</si>
  <si>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</si>
  <si>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</si>
  <si>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</si>
  <si>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</si>
  <si>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</si>
  <si>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</si>
  <si>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</si>
  <si>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</si>
  <si>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</si>
  <si>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</si>
  <si>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</si>
  <si>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</si>
  <si>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</si>
  <si>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</si>
  <si>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</si>
  <si>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</si>
  <si>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</si>
  <si>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</si>
  <si>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</si>
  <si>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</si>
  <si>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</si>
  <si>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</si>
  <si>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</si>
  <si>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</si>
  <si>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</si>
  <si>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</si>
  <si>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</si>
  <si>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</si>
  <si>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</si>
  <si>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</si>
  <si>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</si>
  <si>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</si>
  <si>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</si>
  <si>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</si>
  <si>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</si>
  <si>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</si>
  <si>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</si>
  <si>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</si>
  <si>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</si>
  <si>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</si>
  <si>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</si>
  <si>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</si>
  <si>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</si>
  <si>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</si>
  <si>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</si>
  <si>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</si>
  <si>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</si>
  <si>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</si>
  <si>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</si>
  <si>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</si>
  <si>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</si>
  <si>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</si>
  <si>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</si>
  <si>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</si>
  <si>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</si>
  <si>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</si>
  <si>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</si>
  <si>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</si>
  <si>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</si>
  <si>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</si>
  <si>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</si>
  <si>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</si>
  <si>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</si>
  <si>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</si>
  <si>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</si>
  <si>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</si>
  <si>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</si>
  <si>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</si>
  <si>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</si>
  <si>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</si>
  <si>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</si>
  <si>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</si>
  <si>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</si>
  <si>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</si>
  <si>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</si>
  <si>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</si>
  <si>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</si>
  <si>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</si>
  <si>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</si>
  <si>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</si>
  <si>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</si>
  <si>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</si>
  <si>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</si>
  <si>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</si>
  <si>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</si>
  <si>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</si>
  <si>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</si>
  <si>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</si>
  <si>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</si>
  <si>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</si>
  <si>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</si>
  <si>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</si>
  <si>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</si>
  <si>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</si>
  <si>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</si>
  <si>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</si>
  <si>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</si>
  <si>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</si>
  <si>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</si>
  <si>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</si>
  <si>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</si>
  <si>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</si>
  <si>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</si>
  <si>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</si>
  <si>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</si>
  <si>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</si>
  <si>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</si>
  <si>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</si>
  <si>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</si>
  <si>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</si>
  <si>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</si>
  <si>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</si>
  <si>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</si>
  <si>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</si>
  <si>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</si>
  <si>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</si>
  <si>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</si>
  <si>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</si>
  <si>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</si>
  <si>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</si>
  <si>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</si>
  <si>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</si>
  <si>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</si>
  <si>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</si>
  <si>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</si>
  <si>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</si>
  <si>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</si>
  <si>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</si>
  <si>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</si>
  <si>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</si>
  <si>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</si>
  <si>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</si>
  <si>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</si>
  <si>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</si>
  <si>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</si>
  <si>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</si>
  <si>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</si>
  <si>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</si>
  <si>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</si>
  <si>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</si>
  <si>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</si>
  <si>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</si>
  <si>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</si>
  <si>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</si>
  <si>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</si>
  <si>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</si>
  <si>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</si>
  <si>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</si>
  <si>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</si>
  <si>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</si>
  <si>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</si>
  <si>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</si>
  <si>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</si>
  <si>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</si>
  <si>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</si>
  <si>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</si>
  <si>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</si>
  <si>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</si>
  <si>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</si>
  <si>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</si>
  <si>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</si>
  <si>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</si>
  <si>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</si>
  <si>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</si>
  <si>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</si>
  <si>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</si>
  <si>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</si>
  <si>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</si>
  <si>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</si>
  <si>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</si>
  <si>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</si>
  <si>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</si>
  <si>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</si>
  <si>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</si>
  <si>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</si>
  <si>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</si>
  <si>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</si>
  <si>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</si>
  <si>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</si>
  <si>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</si>
  <si>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</si>
  <si>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</si>
  <si>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</si>
  <si>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</si>
  <si>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</si>
  <si>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</si>
  <si>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</si>
  <si>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</si>
  <si>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</si>
  <si>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</si>
  <si>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</si>
  <si>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</si>
  <si>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</si>
  <si>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</si>
  <si>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</si>
  <si>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</si>
  <si>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</si>
  <si>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</si>
  <si>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emri nga sistemi YLLI2020 SHPK</t>
  </si>
  <si>
    <t>NIPT nga sistemi M02509401Q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</si>
</sst>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3" fontId="174" fillId="0" borderId="0" xfId="215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abSelected="1" topLeftCell="A88" workbookViewId="0">
      <selection activeCell="I105" sqref="I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0" width="9.140625" style="41"/>
    <col min="11" max="11" width="35.5703125" style="41" bestFit="1" customWidth="1"/>
    <col min="12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5932</v>
      </c>
      <c r="C11" s="53"/>
      <c r="D11" s="65"/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224779</v>
      </c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1531358</v>
      </c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1762069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>
        <v>28597</v>
      </c>
      <c r="C45" s="53"/>
      <c r="D45" s="65"/>
      <c r="E45" s="41"/>
    </row>
    <row r="46" spans="1:5">
      <c r="A46" s="66" t="s">
        <v>289</v>
      </c>
      <c r="B46" s="65"/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28597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1790666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23244</v>
      </c>
      <c r="C69" s="53"/>
      <c r="D69" s="65"/>
      <c r="E69" s="41"/>
    </row>
    <row r="70" spans="1:5">
      <c r="A70" s="66" t="s">
        <v>267</v>
      </c>
      <c r="B70" s="65">
        <v>3600</v>
      </c>
      <c r="C70" s="53"/>
      <c r="D70" s="65"/>
      <c r="E70" s="41"/>
    </row>
    <row r="71" spans="1:5">
      <c r="A71" s="66" t="s">
        <v>250</v>
      </c>
      <c r="B71" s="65">
        <v>1350000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1376844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1376844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7">
      <c r="A97" s="49" t="s">
        <v>238</v>
      </c>
      <c r="B97" s="65">
        <v>100000</v>
      </c>
      <c r="C97" s="53"/>
      <c r="D97" s="65"/>
      <c r="E97" s="41"/>
    </row>
    <row r="98" spans="1:7">
      <c r="A98" s="49" t="s">
        <v>239</v>
      </c>
      <c r="B98" s="65"/>
      <c r="C98" s="53"/>
      <c r="D98" s="65"/>
      <c r="E98" s="41"/>
    </row>
    <row r="99" spans="1:7">
      <c r="A99" s="49" t="s">
        <v>240</v>
      </c>
      <c r="B99" s="65"/>
      <c r="C99" s="53"/>
      <c r="D99" s="65"/>
      <c r="E99" s="41"/>
    </row>
    <row r="100" spans="1:7">
      <c r="A100" s="49" t="s">
        <v>32</v>
      </c>
      <c r="B100" s="48"/>
      <c r="C100" s="53"/>
      <c r="D100" s="48"/>
      <c r="E100" s="41"/>
    </row>
    <row r="101" spans="1:7">
      <c r="A101" s="66" t="s">
        <v>4</v>
      </c>
      <c r="B101" s="65"/>
      <c r="C101" s="53"/>
      <c r="D101" s="65"/>
      <c r="E101" s="41"/>
    </row>
    <row r="102" spans="1:7">
      <c r="A102" s="66" t="s">
        <v>270</v>
      </c>
      <c r="B102" s="65"/>
      <c r="C102" s="53"/>
      <c r="D102" s="65"/>
      <c r="E102" s="41"/>
    </row>
    <row r="103" spans="1:7">
      <c r="A103" s="66" t="s">
        <v>32</v>
      </c>
      <c r="B103" s="65"/>
      <c r="C103" s="53"/>
      <c r="D103" s="65"/>
      <c r="E103" s="41"/>
    </row>
    <row r="104" spans="1:7">
      <c r="A104" s="66" t="s">
        <v>271</v>
      </c>
      <c r="B104" s="65"/>
      <c r="C104" s="53"/>
      <c r="D104" s="65"/>
      <c r="E104" s="41"/>
    </row>
    <row r="105" spans="1:7">
      <c r="A105" s="49" t="s">
        <v>246</v>
      </c>
      <c r="B105" s="65"/>
      <c r="C105" s="64"/>
      <c r="D105" s="65"/>
      <c r="E105" s="41"/>
    </row>
    <row r="106" spans="1:7">
      <c r="A106" s="49" t="s">
        <v>245</v>
      </c>
      <c r="B106" s="65">
        <v>313822</v>
      </c>
      <c r="C106" s="53"/>
      <c r="D106" s="65"/>
      <c r="E106" s="41"/>
      <c r="G106" s="72"/>
    </row>
    <row r="107" spans="1:7" ht="18" customHeight="1">
      <c r="A107" s="49" t="s">
        <v>248</v>
      </c>
      <c r="B107" s="61">
        <f>SUM(B97:B106)</f>
        <v>413822</v>
      </c>
      <c r="C107" s="62"/>
      <c r="D107" s="61">
        <f>SUM(D97:D106)</f>
        <v>0</v>
      </c>
      <c r="E107" s="41"/>
    </row>
    <row r="108" spans="1:7">
      <c r="A108" s="47" t="s">
        <v>243</v>
      </c>
      <c r="B108" s="65"/>
      <c r="C108" s="53"/>
      <c r="D108" s="65"/>
      <c r="E108" s="41"/>
    </row>
    <row r="109" spans="1:7">
      <c r="A109" s="49" t="s">
        <v>247</v>
      </c>
      <c r="B109" s="69">
        <f>SUM(B107:B108)</f>
        <v>413822</v>
      </c>
      <c r="C109" s="68"/>
      <c r="D109" s="69">
        <f>SUM(D107:D108)</f>
        <v>0</v>
      </c>
      <c r="E109" s="41"/>
    </row>
    <row r="110" spans="1:7">
      <c r="A110" s="49"/>
      <c r="B110" s="63"/>
      <c r="C110" s="64"/>
      <c r="D110" s="63"/>
      <c r="E110" s="35"/>
    </row>
    <row r="111" spans="1:7" ht="15.75" thickBot="1">
      <c r="A111" s="70" t="s">
        <v>241</v>
      </c>
      <c r="B111" s="67">
        <f>B94+B109</f>
        <v>1790666</v>
      </c>
      <c r="C111" s="68"/>
      <c r="D111" s="67">
        <f>D94+D109</f>
        <v>0</v>
      </c>
      <c r="E111" s="36"/>
    </row>
    <row r="112" spans="1:7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272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CA2F5B-1C17-4EBF-8FC5-7109C88973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0A8B67-4D7C-40BE-89B1-55B2CF9821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C9A95F-EFD3-46EC-8AB0-A881CB79366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2021-07-17T08:36:04Z</dcterms:modified>
</cp:coreProperties>
</file>