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18\Electral\QKB\QKB 2018\"/>
    </mc:Choice>
  </mc:AlternateContent>
  <xr:revisionPtr revIDLastSave="0" documentId="13_ncr:1_{16DDDB74-A7CA-426D-A081-55424D5B80AE}" xr6:coauthVersionLast="43" xr6:coauthVersionMax="43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 iterateDelta="1E-4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<sst xmlns="http://schemas.openxmlformats.org/spreadsheetml/2006/main" count="414" uniqueCount="271">
  <si>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</si>
  <si>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</si>
  <si>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</si>
  <si>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</si>
  <si>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</si>
  <si>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</si>
  <si>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</si>
  <si>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</si>
  <si>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</si>
  <si>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</si>
  <si>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</si>
  <si>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</si>
  <si>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</si>
  <si>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</si>
  <si>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</si>
  <si>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</si>
  <si>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</si>
  <si>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</si>
  <si>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</si>
  <si>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</si>
  <si>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</si>
  <si>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</si>
  <si>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</si>
  <si>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</si>
  <si>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</si>
  <si>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</si>
  <si>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</si>
  <si>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</si>
  <si>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</si>
  <si>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</si>
  <si>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</si>
  <si>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</si>
  <si>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</si>
  <si>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</si>
  <si>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</si>
  <si>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</si>
  <si>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</si>
  <si>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</si>
  <si>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</si>
  <si>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</si>
  <si>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</si>
  <si>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</si>
  <si>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</si>
  <si>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</si>
  <si>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</si>
  <si>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</si>
  <si>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</si>
  <si>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</si>
  <si>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</si>
  <si>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</si>
  <si>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</si>
  <si>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</si>
  <si>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</si>
  <si>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</si>
  <si>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</si>
  <si>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</si>
  <si>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</si>
  <si>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</si>
  <si>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</si>
  <si>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</si>
  <si>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</si>
  <si>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</si>
  <si>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</si>
  <si>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</si>
  <si>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</si>
  <si>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</si>
  <si>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</si>
  <si>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</si>
  <si>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</si>
  <si>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</si>
  <si>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</si>
  <si>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</si>
  <si>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</si>
  <si>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</si>
  <si>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</si>
  <si>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</si>
  <si>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</si>
  <si>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</si>
  <si>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</si>
  <si>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</si>
  <si>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</si>
  <si>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</si>
  <si>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</si>
  <si>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</si>
  <si>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</si>
  <si>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</si>
  <si>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</si>
  <si>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</si>
  <si>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</si>
  <si>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</si>
  <si>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</si>
  <si>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</si>
  <si>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</si>
  <si>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</si>
  <si>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</si>
  <si>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</si>
  <si>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</si>
  <si>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</si>
  <si>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</si>
  <si>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</si>
  <si>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</si>
  <si>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</si>
  <si>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</si>
  <si>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</si>
  <si>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</si>
  <si>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</si>
  <si>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</si>
  <si>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</si>
  <si>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</si>
  <si>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</si>
  <si>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</si>
  <si>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</si>
  <si>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</si>
  <si>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</si>
  <si>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</si>
  <si>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</si>
  <si>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</si>
  <si>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</si>
  <si>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</si>
  <si>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</si>
  <si>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</si>
  <si>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</si>
  <si>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</si>
  <si>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</si>
  <si>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</si>
  <si>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</si>
  <si>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</si>
  <si>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</si>
  <si>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</si>
  <si>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</si>
  <si>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</si>
  <si>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</si>
  <si>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</si>
  <si>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</si>
  <si>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</si>
  <si>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</si>
  <si>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</si>
  <si>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</si>
  <si>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</si>
  <si>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</si>
  <si>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</si>
  <si>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</si>
  <si>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</si>
  <si>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</si>
  <si>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</si>
  <si>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</si>
  <si>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</si>
  <si>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</si>
  <si>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</si>
  <si>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</si>
  <si>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</si>
  <si>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</si>
  <si>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</si>
  <si>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</si>
  <si>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</si>
  <si>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</si>
  <si>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</si>
  <si>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</si>
  <si>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</si>
  <si>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</si>
  <si>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</si>
  <si>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</si>
  <si>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</si>
  <si>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</si>
  <si>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</si>
  <si>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</si>
  <si>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</si>
  <si>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</si>
  <si>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</si>
  <si>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</si>
  <si>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</si>
  <si>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</si>
  <si>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</si>
  <si>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</si>
  <si>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</si>
  <si>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</si>
  <si>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</si>
  <si>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</si>
  <si>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</si>
  <si>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</si>
  <si>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</si>
  <si>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</si>
  <si>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</si>
  <si>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</si>
  <si>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</si>
  <si>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</si>
  <si>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</si>
  <si>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</si>
  <si>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</si>
  <si>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</si>
  <si>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</si>
  <si>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</si>
  <si>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</si>
  <si>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</si>
  <si>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</si>
  <si>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</si>
  <si>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</si>
  <si>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</si>
  <si>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</si>
  <si>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</si>
  <si>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</si>
  <si>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</si>
  <si>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</si>
  <si>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</si>
  <si>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</si>
  <si>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</si>
  <si>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</si>
  <si>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</si>
  <si>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</si>
  <si>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</si>
  <si>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</si>
  <si>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</si>
  <si>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</si>
  <si>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</si>
  <si>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</si>
  <si>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</si>
  <si>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</si>
  <si>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</si>
  <si>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</si>
  <si>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</si>
  <si>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</si>
  <si>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</si>
  <si>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</si>
  <si>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</si>
  <si>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</si>
  <si>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</si>
  <si>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</si>
  <si>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</si>
  <si>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</si>
  <si>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</si>
  <si>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</si>
  <si>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</si>
  <si>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</si>
  <si>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</si>
  <si>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</si>
  <si>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</si>
  <si>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</si>
  <si>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</si>
  <si>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</si>
  <si>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</si>
  <si>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</si>
  <si>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</si>
  <si>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</si>
  <si>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</si>
  <si>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</si>
  <si>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</si>
  <si>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</si>
  <si>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</si>
  <si>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</si>
  <si>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</si>
  <si>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</si>
  <si>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</si>
  <si>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</si>
  <si>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</si>
  <si>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</si>
  <si>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</si>
  <si>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</si>
  <si>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</si>
  <si>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</si>
  <si>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</si>
  <si>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</si>
  <si>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</si>
  <si>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</si>
  <si>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</si>
  <si>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</si>
  <si>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</si>
  <si>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</si>
  <si>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</si>
  <si>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r>
      <t xml:space="preserve">Te tjera te ardhura nga aktiviteti i shfrytezimit </t>
    </r>
    <r>
      <rPr>
        <b/>
        <i/>
        <u/>
        <sz val="11"/>
        <color rgb="FF000000"/>
        <rFont val="Times New Roman"/>
        <family val="1"/>
      </rPr>
      <t>Demshperblime gjyqesore</t>
    </r>
  </si>
  <si>
    <t>Emri nga sistemi                  ELECTRAL SHPK</t>
  </si>
  <si>
    <t>NIPT nga sistemi                 K92114006G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</si>
</sst>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b/>
      <i/>
      <u/>
      <sz val="11"/>
      <color rgb="FF00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8" fillId="0" borderId="0" xfId="0" applyNumberFormat="1" applyFont="1" applyFill="1" applyBorder="1" applyAlignment="1" applyProtection="1">
      <alignment horizontal="center"/>
    </xf>
    <xf numFmtId="0" fontId="188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 s="86" customFormat="1" ht="14.25">
      <c r="A1" s="84" t="s">
        <v>267</v>
      </c>
      <c r="B1" s="85">
        <v>2018</v>
      </c>
      <c r="C1" s="85"/>
      <c r="D1" s="85">
        <v>2017</v>
      </c>
      <c r="E1" s="85"/>
      <c r="F1" s="85"/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259</v>
      </c>
      <c r="B10" s="64">
        <v>8980075</v>
      </c>
      <c r="C10" s="52"/>
      <c r="D10" s="64">
        <v>9118446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268</v>
      </c>
      <c r="B14" s="64">
        <v>1621291</v>
      </c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-181785</v>
      </c>
      <c r="C19" s="52"/>
      <c r="D19" s="64">
        <v>-118741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-4950801</v>
      </c>
      <c r="C22" s="52"/>
      <c r="D22" s="64">
        <v>-4403765</v>
      </c>
      <c r="E22" s="51"/>
      <c r="F22" s="42"/>
    </row>
    <row r="23" spans="1:6">
      <c r="A23" s="63" t="s">
        <v>246</v>
      </c>
      <c r="B23" s="64">
        <v>-767687</v>
      </c>
      <c r="C23" s="52"/>
      <c r="D23" s="64">
        <v>-1061383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-278156</v>
      </c>
      <c r="C26" s="52"/>
      <c r="D26" s="64">
        <v>-317764</v>
      </c>
      <c r="E26" s="51"/>
      <c r="F26" s="42"/>
    </row>
    <row r="27" spans="1:6">
      <c r="A27" s="45" t="s">
        <v>221</v>
      </c>
      <c r="B27" s="64">
        <v>-1938071</v>
      </c>
      <c r="C27" s="52"/>
      <c r="D27" s="64">
        <v>-1955820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>
        <v>-467605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-611979</v>
      </c>
      <c r="C37" s="52"/>
      <c r="D37" s="64">
        <v>201595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-94481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1778406</v>
      </c>
      <c r="C42" s="55"/>
      <c r="D42" s="54">
        <f>SUM(D9:D41)</f>
        <v>994963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-30317</v>
      </c>
      <c r="C44" s="52"/>
      <c r="D44" s="64">
        <v>-149811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1748089</v>
      </c>
      <c r="C47" s="58"/>
      <c r="D47" s="67">
        <f>SUM(D42:D46)</f>
        <v>845152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1748089</v>
      </c>
      <c r="C57" s="77"/>
      <c r="D57" s="76">
        <f>D47+D55</f>
        <v>845152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2019-07-25T12:59:49Z</dcterms:modified>
</cp:coreProperties>
</file>