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55" yWindow="-15" windowWidth="9825" windowHeight="10215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17"/>
  <c r="B69"/>
  <c r="B75" s="1"/>
  <c r="D33"/>
  <c r="D55"/>
  <c r="D57" s="1"/>
  <c r="D75"/>
  <c r="D92"/>
  <c r="D94" s="1"/>
  <c r="D107"/>
  <c r="D109"/>
  <c r="B107"/>
  <c r="B109" s="1"/>
  <c r="B92"/>
  <c r="B55"/>
  <c r="B33"/>
  <c r="D111" l="1"/>
  <c r="B57"/>
  <c r="D113"/>
  <c r="B94"/>
  <c r="B111" l="1"/>
  <c r="B113" s="1"/>
</calcChain>
</file>

<file path=xl/sharedStrings.xml><?xml version="1.0" encoding="utf-8"?>
<sst xmlns="http://schemas.openxmlformats.org/spreadsheetml/2006/main" count="108" uniqueCount="95">
  <si>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</si>
  <si>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</si>
  <si>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</si>
  <si>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</si>
  <si>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</si>
  <si>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</si>
  <si>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</si>
  <si>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</si>
  <si>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</si>
  <si>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</si>
  <si>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</si>
  <si>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</si>
  <si>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</si>
  <si>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</si>
  <si>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</si>
  <si>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</si>
  <si>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</si>
  <si>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</si>
  <si>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</si>
  <si>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</si>
  <si>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</si>
  <si>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</si>
  <si>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</si>
  <si>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</si>
  <si>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</si>
  <si>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</si>
  <si>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</si>
  <si>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</si>
  <si>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</si>
  <si>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</si>
  <si>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</si>
  <si>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</si>
  <si>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</si>
  <si>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</si>
  <si>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</si>
  <si>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</si>
  <si>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</si>
  <si>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</si>
  <si>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</si>
  <si>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</si>
  <si>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</si>
  <si>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</si>
  <si>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</si>
  <si>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</si>
  <si>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</si>
  <si>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</si>
  <si>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</si>
  <si>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</si>
  <si>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</si>
  <si>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</si>
  <si>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</si>
  <si>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</si>
  <si>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</si>
  <si>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</si>
  <si>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</si>
  <si>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</si>
  <si>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</si>
  <si>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</si>
  <si>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</si>
  <si>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</si>
  <si>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</si>
  <si>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</si>
  <si>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</si>
  <si>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</si>
  <si>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</si>
  <si>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</si>
  <si>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</si>
  <si>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</si>
  <si>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</si>
  <si>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</si>
  <si>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</si>
  <si>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</si>
  <si>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</si>
  <si>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</si>
  <si>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</si>
  <si>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</si>
  <si>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</si>
  <si>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</si>
  <si>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</si>
  <si>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</si>
  <si>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</si>
  <si>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</si>
  <si>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</si>
  <si>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</si>
  <si>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</si>
  <si>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</si>
  <si>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</si>
  <si>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</si>
  <si>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</si>
  <si>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</si>
  <si>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</si>
  <si>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</si>
  <si>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</si>
  <si>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PRENDI KONSTRUKSION</t>
  </si>
  <si>
    <t>M07509501J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</si>
</sst>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Agency FB"/>
      <family val="2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3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3" fillId="0" borderId="0" xfId="0" applyNumberFormat="1" applyFont="1" applyFill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80" fillId="0" borderId="0" xfId="0" applyFont="1"/>
    <xf numFmtId="3" fontId="173" fillId="59" borderId="0" xfId="0" applyNumberFormat="1" applyFont="1" applyFill="1"/>
    <xf numFmtId="0" fontId="168" fillId="0" borderId="0" xfId="3505" applyNumberFormat="1" applyFont="1" applyFill="1" applyBorder="1" applyAlignment="1">
      <alignment horizontal="left" vertical="center" wrapText="1"/>
    </xf>
    <xf numFmtId="3" fontId="177" fillId="0" borderId="0" xfId="0" applyNumberFormat="1" applyFont="1"/>
    <xf numFmtId="3" fontId="173" fillId="0" borderId="0" xfId="0" applyNumberFormat="1" applyFont="1"/>
    <xf numFmtId="3" fontId="171" fillId="0" borderId="26" xfId="0" applyNumberFormat="1" applyFont="1" applyBorder="1" applyAlignment="1">
      <alignment vertical="center"/>
    </xf>
    <xf numFmtId="3" fontId="171" fillId="0" borderId="16" xfId="0" applyNumberFormat="1" applyFont="1" applyFill="1" applyBorder="1" applyAlignment="1">
      <alignment vertical="center"/>
    </xf>
    <xf numFmtId="3" fontId="171" fillId="0" borderId="15" xfId="0" applyNumberFormat="1" applyFont="1" applyFill="1" applyBorder="1" applyAlignment="1">
      <alignment vertical="center"/>
    </xf>
    <xf numFmtId="3" fontId="177" fillId="0" borderId="26" xfId="0" applyNumberFormat="1" applyFont="1" applyBorder="1"/>
    <xf numFmtId="3" fontId="173" fillId="0" borderId="0" xfId="0" applyNumberFormat="1" applyFont="1" applyFill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91" zoomScale="90" zoomScaleNormal="90" workbookViewId="0">
      <selection activeCell="B12" sqref="B12"/>
    </sheetView>
  </sheetViews>
  <sheetFormatPr defaultColWidth="9.140625" defaultRowHeight="15"/>
  <cols>
    <col min="1" max="1" width="51.5703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7" width="10.5703125" style="7" bestFit="1" customWidth="1"/>
    <col min="8" max="8" width="9.140625" style="7"/>
    <col min="9" max="9" width="10.5703125" style="7" bestFit="1" customWidth="1"/>
    <col min="10" max="16384" width="9.140625" style="7"/>
  </cols>
  <sheetData>
    <row r="1" spans="1:5">
      <c r="A1" s="23" t="s">
        <v>49</v>
      </c>
      <c r="B1" s="6">
        <v>2020</v>
      </c>
    </row>
    <row r="2" spans="1:5">
      <c r="A2" s="24" t="s">
        <v>46</v>
      </c>
      <c r="B2" s="33" t="s">
        <v>93</v>
      </c>
    </row>
    <row r="3" spans="1:5">
      <c r="A3" s="24" t="s">
        <v>47</v>
      </c>
      <c r="B3" s="33" t="s">
        <v>94</v>
      </c>
    </row>
    <row r="4" spans="1:5">
      <c r="A4" s="24" t="s">
        <v>48</v>
      </c>
    </row>
    <row r="5" spans="1:5">
      <c r="A5" s="9" t="s">
        <v>34</v>
      </c>
    </row>
    <row r="6" spans="1:5">
      <c r="A6" s="19"/>
      <c r="B6" s="8" t="s">
        <v>6</v>
      </c>
      <c r="C6" s="8"/>
      <c r="D6" s="8" t="s">
        <v>6</v>
      </c>
    </row>
    <row r="7" spans="1:5">
      <c r="A7" s="19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4">
        <v>64748</v>
      </c>
      <c r="C11" s="27"/>
      <c r="D11" s="27"/>
      <c r="E11" s="7"/>
    </row>
    <row r="12" spans="1:5">
      <c r="A12" s="15" t="s">
        <v>50</v>
      </c>
      <c r="B12" s="36"/>
      <c r="C12" s="32"/>
      <c r="D12" s="32"/>
      <c r="E12" s="7"/>
    </row>
    <row r="13" spans="1:5" ht="16.5" customHeight="1">
      <c r="A13" s="28" t="s">
        <v>68</v>
      </c>
      <c r="B13" s="34"/>
      <c r="C13" s="27"/>
      <c r="D13" s="27"/>
      <c r="E13" s="7"/>
    </row>
    <row r="14" spans="1:5" ht="16.5" customHeight="1">
      <c r="A14" s="28" t="s">
        <v>69</v>
      </c>
      <c r="B14" s="34"/>
      <c r="C14" s="27"/>
      <c r="D14" s="27"/>
      <c r="E14" s="7"/>
    </row>
    <row r="15" spans="1:5">
      <c r="A15" s="28" t="s">
        <v>80</v>
      </c>
      <c r="B15" s="34"/>
      <c r="C15" s="27"/>
      <c r="D15" s="27"/>
      <c r="E15" s="7"/>
    </row>
    <row r="16" spans="1:5">
      <c r="A16" s="28" t="s">
        <v>70</v>
      </c>
      <c r="B16" s="34"/>
      <c r="C16" s="27"/>
      <c r="D16" s="27"/>
      <c r="E16" s="7"/>
    </row>
    <row r="17" spans="1:5">
      <c r="A17" s="15" t="s">
        <v>12</v>
      </c>
      <c r="B17" s="36"/>
      <c r="C17" s="32"/>
      <c r="D17" s="32"/>
      <c r="E17" s="7"/>
    </row>
    <row r="18" spans="1:5">
      <c r="A18" s="28" t="s">
        <v>81</v>
      </c>
      <c r="B18" s="34"/>
      <c r="C18" s="27"/>
      <c r="D18" s="27"/>
      <c r="E18" s="7"/>
    </row>
    <row r="19" spans="1:5" ht="16.5" customHeight="1">
      <c r="A19" s="28" t="s">
        <v>71</v>
      </c>
      <c r="B19" s="34"/>
      <c r="C19" s="27"/>
      <c r="D19" s="27"/>
      <c r="E19" s="7"/>
    </row>
    <row r="20" spans="1:5" ht="16.5" customHeight="1">
      <c r="A20" s="28" t="s">
        <v>72</v>
      </c>
      <c r="B20" s="34"/>
      <c r="C20" s="27"/>
      <c r="D20" s="27"/>
      <c r="E20" s="7"/>
    </row>
    <row r="21" spans="1:5">
      <c r="A21" s="28" t="s">
        <v>5</v>
      </c>
      <c r="B21" s="34"/>
      <c r="C21" s="27"/>
      <c r="D21" s="27"/>
      <c r="E21" s="7"/>
    </row>
    <row r="22" spans="1:5">
      <c r="A22" s="28" t="s">
        <v>73</v>
      </c>
      <c r="B22" s="34"/>
      <c r="C22" s="27"/>
      <c r="D22" s="27"/>
      <c r="E22" s="7"/>
    </row>
    <row r="23" spans="1:5">
      <c r="A23" s="15" t="s">
        <v>41</v>
      </c>
      <c r="B23" s="37"/>
      <c r="C23" s="14"/>
      <c r="D23" s="14"/>
      <c r="E23" s="7"/>
    </row>
    <row r="24" spans="1:5">
      <c r="A24" s="28" t="s">
        <v>51</v>
      </c>
      <c r="B24" s="34"/>
      <c r="C24" s="27"/>
      <c r="D24" s="27"/>
      <c r="E24" s="7"/>
    </row>
    <row r="25" spans="1:5">
      <c r="A25" s="28" t="s">
        <v>52</v>
      </c>
      <c r="B25" s="34"/>
      <c r="C25" s="27"/>
      <c r="D25" s="27"/>
      <c r="E25" s="7"/>
    </row>
    <row r="26" spans="1:5">
      <c r="A26" s="28" t="s">
        <v>53</v>
      </c>
      <c r="B26" s="34"/>
      <c r="C26" s="27"/>
      <c r="D26" s="27"/>
      <c r="E26" s="7"/>
    </row>
    <row r="27" spans="1:5">
      <c r="A27" s="28" t="s">
        <v>36</v>
      </c>
      <c r="B27" s="34"/>
      <c r="C27" s="27"/>
      <c r="D27" s="27"/>
      <c r="E27" s="7"/>
    </row>
    <row r="28" spans="1:5" ht="30">
      <c r="A28" s="28" t="s">
        <v>54</v>
      </c>
      <c r="B28" s="34"/>
      <c r="C28" s="27"/>
      <c r="D28" s="27"/>
      <c r="E28" s="7"/>
    </row>
    <row r="29" spans="1:5">
      <c r="A29" s="28" t="s">
        <v>55</v>
      </c>
      <c r="B29" s="34"/>
      <c r="C29" s="27"/>
      <c r="D29" s="27"/>
      <c r="E29" s="7"/>
    </row>
    <row r="30" spans="1:5">
      <c r="A30" s="28" t="s">
        <v>56</v>
      </c>
      <c r="B30" s="34"/>
      <c r="C30" s="27"/>
      <c r="D30" s="27"/>
      <c r="E30" s="7"/>
    </row>
    <row r="31" spans="1:5">
      <c r="A31" s="15" t="s">
        <v>13</v>
      </c>
      <c r="B31" s="34"/>
      <c r="C31" s="27"/>
      <c r="D31" s="27"/>
      <c r="E31" s="7"/>
    </row>
    <row r="32" spans="1:5">
      <c r="A32" s="15" t="s">
        <v>14</v>
      </c>
      <c r="B32" s="34"/>
      <c r="C32" s="27"/>
      <c r="D32" s="27"/>
      <c r="E32" s="7"/>
    </row>
    <row r="33" spans="1:5">
      <c r="A33" s="15" t="s">
        <v>2</v>
      </c>
      <c r="B33" s="38">
        <f>SUM(B11:B32)</f>
        <v>64748</v>
      </c>
      <c r="C33" s="22"/>
      <c r="D33" s="22">
        <f t="shared" ref="D33" si="0">SUM(D11:D32)</f>
        <v>0</v>
      </c>
      <c r="E33" s="7"/>
    </row>
    <row r="34" spans="1:5">
      <c r="A34" s="15"/>
      <c r="B34" s="37"/>
      <c r="C34" s="14"/>
      <c r="D34" s="14"/>
      <c r="E34" s="7"/>
    </row>
    <row r="35" spans="1:5">
      <c r="A35" s="15" t="s">
        <v>15</v>
      </c>
      <c r="B35" s="37"/>
      <c r="C35" s="14"/>
      <c r="D35" s="14"/>
      <c r="E35" s="7"/>
    </row>
    <row r="36" spans="1:5">
      <c r="A36" s="15" t="s">
        <v>57</v>
      </c>
      <c r="B36" s="37"/>
      <c r="C36" s="14"/>
      <c r="D36" s="14"/>
      <c r="E36" s="7"/>
    </row>
    <row r="37" spans="1:5" ht="30">
      <c r="A37" s="28" t="s">
        <v>74</v>
      </c>
      <c r="B37" s="34"/>
      <c r="C37" s="27"/>
      <c r="D37" s="27"/>
      <c r="E37" s="7"/>
    </row>
    <row r="38" spans="1:5" ht="30">
      <c r="A38" s="28" t="s">
        <v>75</v>
      </c>
      <c r="B38" s="34"/>
      <c r="C38" s="27"/>
      <c r="D38" s="27"/>
      <c r="E38" s="7"/>
    </row>
    <row r="39" spans="1:5" ht="30">
      <c r="A39" s="28" t="s">
        <v>76</v>
      </c>
      <c r="B39" s="34"/>
      <c r="C39" s="27"/>
      <c r="D39" s="27"/>
      <c r="E39" s="7"/>
    </row>
    <row r="40" spans="1:5" ht="30">
      <c r="A40" s="28" t="s">
        <v>77</v>
      </c>
      <c r="B40" s="34"/>
      <c r="C40" s="27"/>
      <c r="D40" s="27"/>
      <c r="E40" s="7"/>
    </row>
    <row r="41" spans="1:5">
      <c r="A41" s="28" t="s">
        <v>78</v>
      </c>
      <c r="B41" s="34"/>
      <c r="C41" s="27"/>
      <c r="D41" s="27"/>
      <c r="E41" s="7"/>
    </row>
    <row r="42" spans="1:5">
      <c r="A42" s="28" t="s">
        <v>79</v>
      </c>
      <c r="B42" s="34"/>
      <c r="C42" s="27"/>
      <c r="D42" s="27"/>
      <c r="E42" s="7"/>
    </row>
    <row r="43" spans="1:5">
      <c r="A43" s="15" t="s">
        <v>45</v>
      </c>
      <c r="B43" s="37"/>
      <c r="C43" s="14"/>
      <c r="D43" s="14"/>
      <c r="E43" s="7"/>
    </row>
    <row r="44" spans="1:5">
      <c r="A44" s="28" t="s">
        <v>82</v>
      </c>
      <c r="B44" s="34"/>
      <c r="C44" s="27"/>
      <c r="D44" s="27"/>
      <c r="E44" s="7"/>
    </row>
    <row r="45" spans="1:5">
      <c r="A45" s="28" t="s">
        <v>83</v>
      </c>
      <c r="B45" s="34"/>
      <c r="C45" s="27"/>
      <c r="D45" s="27"/>
      <c r="E45" s="7"/>
    </row>
    <row r="46" spans="1:5">
      <c r="A46" s="28" t="s">
        <v>84</v>
      </c>
      <c r="B46" s="34"/>
      <c r="C46" s="27"/>
      <c r="D46" s="27"/>
      <c r="E46" s="7"/>
    </row>
    <row r="47" spans="1:5">
      <c r="A47" s="28" t="s">
        <v>85</v>
      </c>
      <c r="B47" s="34"/>
      <c r="C47" s="27"/>
      <c r="D47" s="27"/>
      <c r="E47" s="7"/>
    </row>
    <row r="48" spans="1:5">
      <c r="A48" s="28" t="s">
        <v>86</v>
      </c>
      <c r="B48" s="34"/>
      <c r="C48" s="27"/>
      <c r="D48" s="27"/>
      <c r="E48" s="7"/>
    </row>
    <row r="49" spans="1:5">
      <c r="A49" s="15" t="s">
        <v>16</v>
      </c>
      <c r="B49" s="34"/>
      <c r="C49" s="27"/>
      <c r="D49" s="27"/>
      <c r="E49" s="7"/>
    </row>
    <row r="50" spans="1:5">
      <c r="A50" s="15" t="s">
        <v>58</v>
      </c>
      <c r="B50" s="37"/>
      <c r="C50" s="14"/>
      <c r="D50" s="14"/>
      <c r="E50" s="7"/>
    </row>
    <row r="51" spans="1:5" ht="30">
      <c r="A51" s="28" t="s">
        <v>87</v>
      </c>
      <c r="B51" s="34"/>
      <c r="C51" s="27"/>
      <c r="D51" s="27"/>
      <c r="E51" s="7"/>
    </row>
    <row r="52" spans="1:5">
      <c r="A52" s="28" t="s">
        <v>88</v>
      </c>
      <c r="B52" s="34"/>
      <c r="C52" s="27"/>
      <c r="D52" s="27"/>
      <c r="E52" s="7"/>
    </row>
    <row r="53" spans="1:5">
      <c r="A53" s="28" t="s">
        <v>89</v>
      </c>
      <c r="B53" s="34">
        <v>12671450</v>
      </c>
      <c r="C53" s="27"/>
      <c r="D53" s="27"/>
      <c r="E53" s="7"/>
    </row>
    <row r="54" spans="1:5">
      <c r="A54" s="15" t="s">
        <v>17</v>
      </c>
      <c r="B54" s="34"/>
      <c r="C54" s="27"/>
      <c r="D54" s="27"/>
      <c r="E54" s="7"/>
    </row>
    <row r="55" spans="1:5">
      <c r="A55" s="15" t="s">
        <v>1</v>
      </c>
      <c r="B55" s="38">
        <f>SUM(B37:B54)</f>
        <v>12671450</v>
      </c>
      <c r="C55" s="22"/>
      <c r="D55" s="22">
        <f t="shared" ref="D55" si="1">SUM(D37:D54)</f>
        <v>0</v>
      </c>
      <c r="E55" s="7"/>
    </row>
    <row r="56" spans="1:5">
      <c r="A56" s="15"/>
      <c r="B56" s="10"/>
      <c r="C56" s="16"/>
      <c r="D56" s="16"/>
      <c r="E56" s="7"/>
    </row>
    <row r="57" spans="1:5" ht="15.75" thickBot="1">
      <c r="A57" s="15" t="s">
        <v>18</v>
      </c>
      <c r="B57" s="39">
        <f>B55+B33</f>
        <v>12736198</v>
      </c>
      <c r="C57" s="29"/>
      <c r="D57" s="29">
        <f t="shared" ref="D57" si="2">D55+D33</f>
        <v>0</v>
      </c>
      <c r="E57" s="7"/>
    </row>
    <row r="58" spans="1:5" ht="15.75" thickTop="1">
      <c r="A58" s="17"/>
      <c r="B58" s="37"/>
      <c r="C58" s="14"/>
      <c r="D58" s="14"/>
      <c r="E58" s="7"/>
    </row>
    <row r="59" spans="1:5">
      <c r="A59" s="9" t="s">
        <v>19</v>
      </c>
      <c r="B59" s="37"/>
      <c r="C59" s="14"/>
      <c r="D59" s="14"/>
      <c r="E59" s="7"/>
    </row>
    <row r="60" spans="1:5">
      <c r="A60" s="9"/>
      <c r="B60" s="37"/>
      <c r="C60" s="14"/>
      <c r="D60" s="14"/>
      <c r="E60" s="7"/>
    </row>
    <row r="61" spans="1:5">
      <c r="A61" s="15" t="s">
        <v>20</v>
      </c>
      <c r="B61" s="37"/>
      <c r="C61" s="14"/>
      <c r="D61" s="14"/>
      <c r="E61" s="7"/>
    </row>
    <row r="62" spans="1:5">
      <c r="A62" s="28" t="s">
        <v>90</v>
      </c>
      <c r="B62" s="34"/>
      <c r="C62" s="27"/>
      <c r="D62" s="27"/>
      <c r="E62" s="7"/>
    </row>
    <row r="63" spans="1:5">
      <c r="A63" s="28" t="s">
        <v>59</v>
      </c>
      <c r="B63" s="34"/>
      <c r="C63" s="27"/>
      <c r="D63" s="27"/>
      <c r="E63" s="7"/>
    </row>
    <row r="64" spans="1:5">
      <c r="A64" s="28" t="s">
        <v>60</v>
      </c>
      <c r="B64" s="34"/>
      <c r="C64" s="27"/>
      <c r="D64" s="27"/>
      <c r="E64" s="7"/>
    </row>
    <row r="65" spans="1:5">
      <c r="A65" s="28" t="s">
        <v>21</v>
      </c>
      <c r="B65" s="34"/>
      <c r="C65" s="27"/>
      <c r="D65" s="27"/>
      <c r="E65" s="7"/>
    </row>
    <row r="66" spans="1:5">
      <c r="A66" s="28" t="s">
        <v>61</v>
      </c>
      <c r="B66" s="34"/>
      <c r="C66" s="27"/>
      <c r="D66" s="27"/>
      <c r="E66" s="7"/>
    </row>
    <row r="67" spans="1:5" ht="30">
      <c r="A67" s="28" t="s">
        <v>91</v>
      </c>
      <c r="B67" s="34"/>
      <c r="C67" s="27"/>
      <c r="D67" s="27"/>
      <c r="E67" s="7"/>
    </row>
    <row r="68" spans="1:5" ht="30">
      <c r="A68" s="28" t="s">
        <v>92</v>
      </c>
      <c r="B68" s="34"/>
      <c r="C68" s="27"/>
      <c r="D68" s="27"/>
      <c r="E68" s="7"/>
    </row>
    <row r="69" spans="1:5" ht="30">
      <c r="A69" s="28" t="s">
        <v>43</v>
      </c>
      <c r="B69" s="34">
        <f>748965+58030</f>
        <v>806995</v>
      </c>
      <c r="C69" s="27"/>
      <c r="D69" s="27"/>
      <c r="E69" s="7"/>
    </row>
    <row r="70" spans="1:5">
      <c r="A70" s="28" t="s">
        <v>62</v>
      </c>
      <c r="B70" s="34">
        <f>197389+834179</f>
        <v>1031568</v>
      </c>
      <c r="C70" s="27"/>
      <c r="D70" s="27"/>
      <c r="E70" s="7"/>
    </row>
    <row r="71" spans="1:5">
      <c r="A71" s="28" t="s">
        <v>42</v>
      </c>
      <c r="B71" s="34">
        <v>7151579</v>
      </c>
      <c r="C71" s="27"/>
      <c r="D71" s="27"/>
      <c r="E71" s="7"/>
    </row>
    <row r="72" spans="1:5">
      <c r="A72" s="15" t="s">
        <v>22</v>
      </c>
      <c r="B72" s="34"/>
      <c r="C72" s="27"/>
      <c r="D72" s="27"/>
      <c r="E72" s="7"/>
    </row>
    <row r="73" spans="1:5">
      <c r="A73" s="15" t="s">
        <v>23</v>
      </c>
      <c r="B73" s="34"/>
      <c r="C73" s="27"/>
      <c r="D73" s="27"/>
      <c r="E73" s="7"/>
    </row>
    <row r="74" spans="1:5">
      <c r="A74" s="15" t="s">
        <v>44</v>
      </c>
      <c r="B74" s="34"/>
      <c r="C74" s="27"/>
      <c r="D74" s="27"/>
      <c r="E74" s="7"/>
    </row>
    <row r="75" spans="1:5">
      <c r="A75" s="15" t="s">
        <v>24</v>
      </c>
      <c r="B75" s="38">
        <f>SUM(B62:B74)</f>
        <v>8990142</v>
      </c>
      <c r="C75" s="22"/>
      <c r="D75" s="22">
        <f t="shared" ref="D75" si="3">SUM(D62:D74)</f>
        <v>0</v>
      </c>
      <c r="E75" s="7"/>
    </row>
    <row r="76" spans="1:5">
      <c r="A76" s="15"/>
      <c r="B76" s="37"/>
      <c r="C76" s="14"/>
      <c r="D76" s="14"/>
      <c r="E76" s="7"/>
    </row>
    <row r="77" spans="1:5">
      <c r="A77" s="15" t="s">
        <v>25</v>
      </c>
      <c r="B77" s="37"/>
      <c r="C77" s="14"/>
      <c r="D77" s="14"/>
      <c r="E77" s="7"/>
    </row>
    <row r="78" spans="1:5">
      <c r="A78" s="28" t="s">
        <v>90</v>
      </c>
      <c r="B78" s="34"/>
      <c r="C78" s="27"/>
      <c r="D78" s="27"/>
      <c r="E78" s="7"/>
    </row>
    <row r="79" spans="1:5">
      <c r="A79" s="28" t="s">
        <v>59</v>
      </c>
      <c r="B79" s="34"/>
      <c r="C79" s="27"/>
      <c r="D79" s="27"/>
      <c r="E79" s="7"/>
    </row>
    <row r="80" spans="1:5">
      <c r="A80" s="28" t="s">
        <v>60</v>
      </c>
      <c r="B80" s="34"/>
      <c r="C80" s="27"/>
      <c r="D80" s="27"/>
      <c r="E80" s="7"/>
    </row>
    <row r="81" spans="1:5">
      <c r="A81" s="28" t="s">
        <v>21</v>
      </c>
      <c r="B81" s="34"/>
      <c r="C81" s="27"/>
      <c r="D81" s="27"/>
      <c r="E81" s="7"/>
    </row>
    <row r="82" spans="1:5">
      <c r="A82" s="28" t="s">
        <v>61</v>
      </c>
      <c r="B82" s="34"/>
      <c r="C82" s="27"/>
      <c r="D82" s="27"/>
      <c r="E82" s="7"/>
    </row>
    <row r="83" spans="1:5" ht="30">
      <c r="A83" s="28" t="s">
        <v>91</v>
      </c>
      <c r="B83" s="34"/>
      <c r="C83" s="27"/>
      <c r="D83" s="27"/>
      <c r="E83" s="7"/>
    </row>
    <row r="84" spans="1:5" ht="30">
      <c r="A84" s="28" t="s">
        <v>92</v>
      </c>
      <c r="B84" s="34"/>
      <c r="C84" s="27"/>
      <c r="D84" s="27"/>
      <c r="E84" s="7"/>
    </row>
    <row r="85" spans="1:5">
      <c r="A85" s="28" t="s">
        <v>42</v>
      </c>
      <c r="B85" s="34"/>
      <c r="C85" s="27"/>
      <c r="D85" s="27"/>
      <c r="E85" s="7"/>
    </row>
    <row r="86" spans="1:5">
      <c r="A86" s="15" t="s">
        <v>22</v>
      </c>
      <c r="B86" s="34"/>
      <c r="C86" s="27"/>
      <c r="D86" s="27"/>
      <c r="E86" s="7"/>
    </row>
    <row r="87" spans="1:5">
      <c r="A87" s="15" t="s">
        <v>23</v>
      </c>
      <c r="B87" s="34"/>
      <c r="C87" s="27"/>
      <c r="D87" s="27"/>
      <c r="E87" s="7"/>
    </row>
    <row r="88" spans="1:5">
      <c r="A88" s="15" t="s">
        <v>44</v>
      </c>
      <c r="B88" s="37"/>
      <c r="C88" s="14"/>
      <c r="D88" s="14"/>
      <c r="E88" s="7"/>
    </row>
    <row r="89" spans="1:5">
      <c r="A89" s="28" t="s">
        <v>63</v>
      </c>
      <c r="B89" s="34"/>
      <c r="C89" s="27"/>
      <c r="D89" s="27"/>
      <c r="E89" s="7"/>
    </row>
    <row r="90" spans="1:5">
      <c r="A90" s="28" t="s">
        <v>64</v>
      </c>
      <c r="B90" s="34"/>
      <c r="C90" s="27"/>
      <c r="D90" s="27"/>
      <c r="E90" s="7"/>
    </row>
    <row r="91" spans="1:5">
      <c r="A91" s="15" t="s">
        <v>26</v>
      </c>
      <c r="B91" s="34"/>
      <c r="C91" s="27"/>
      <c r="D91" s="27"/>
      <c r="E91" s="7"/>
    </row>
    <row r="92" spans="1:5">
      <c r="A92" s="15" t="s">
        <v>27</v>
      </c>
      <c r="B92" s="38">
        <f>SUM(B78:B91)</f>
        <v>0</v>
      </c>
      <c r="C92" s="22"/>
      <c r="D92" s="22">
        <f t="shared" ref="D92" si="4">SUM(D78:D91)</f>
        <v>0</v>
      </c>
      <c r="E92" s="7"/>
    </row>
    <row r="93" spans="1:5">
      <c r="A93" s="15"/>
      <c r="B93" s="10"/>
      <c r="C93" s="16"/>
      <c r="D93" s="16"/>
      <c r="E93" s="7"/>
    </row>
    <row r="94" spans="1:5">
      <c r="A94" s="15" t="s">
        <v>28</v>
      </c>
      <c r="B94" s="40">
        <f>B75+B92</f>
        <v>8990142</v>
      </c>
      <c r="C94" s="30"/>
      <c r="D94" s="30">
        <f t="shared" ref="D94" si="5">D75+D92</f>
        <v>0</v>
      </c>
      <c r="E94" s="7"/>
    </row>
    <row r="95" spans="1:5">
      <c r="A95" s="15"/>
      <c r="B95" s="37"/>
      <c r="C95" s="14"/>
      <c r="D95" s="14"/>
      <c r="E95" s="7"/>
    </row>
    <row r="96" spans="1:5">
      <c r="A96" s="15" t="s">
        <v>29</v>
      </c>
      <c r="B96" s="37"/>
      <c r="C96" s="14"/>
      <c r="D96" s="14"/>
      <c r="E96" s="7"/>
    </row>
    <row r="97" spans="1:5">
      <c r="A97" s="15" t="s">
        <v>30</v>
      </c>
      <c r="B97" s="34"/>
      <c r="C97" s="27"/>
      <c r="D97" s="27"/>
      <c r="E97" s="7"/>
    </row>
    <row r="98" spans="1:5">
      <c r="A98" s="15" t="s">
        <v>31</v>
      </c>
      <c r="B98" s="34"/>
      <c r="C98" s="27"/>
      <c r="D98" s="27"/>
      <c r="E98" s="7"/>
    </row>
    <row r="99" spans="1:5">
      <c r="A99" s="15" t="s">
        <v>32</v>
      </c>
      <c r="B99" s="34"/>
      <c r="C99" s="27"/>
      <c r="D99" s="27"/>
      <c r="E99" s="7"/>
    </row>
    <row r="100" spans="1:5">
      <c r="A100" s="15" t="s">
        <v>4</v>
      </c>
      <c r="B100" s="37"/>
      <c r="C100" s="14"/>
      <c r="D100" s="14"/>
      <c r="E100" s="7"/>
    </row>
    <row r="101" spans="1:5">
      <c r="A101" s="28" t="s">
        <v>0</v>
      </c>
      <c r="B101" s="34"/>
      <c r="C101" s="27"/>
      <c r="D101" s="27"/>
      <c r="E101" s="7"/>
    </row>
    <row r="102" spans="1:5">
      <c r="A102" s="28" t="s">
        <v>65</v>
      </c>
      <c r="B102" s="34"/>
      <c r="C102" s="27"/>
      <c r="D102" s="27"/>
      <c r="E102" s="7"/>
    </row>
    <row r="103" spans="1:5">
      <c r="A103" s="28" t="s">
        <v>4</v>
      </c>
      <c r="B103" s="34"/>
      <c r="C103" s="27"/>
      <c r="D103" s="27"/>
      <c r="E103" s="7"/>
    </row>
    <row r="104" spans="1:5" ht="30">
      <c r="A104" s="28" t="s">
        <v>66</v>
      </c>
      <c r="B104" s="34"/>
      <c r="C104" s="27"/>
      <c r="D104" s="27"/>
      <c r="E104" s="7"/>
    </row>
    <row r="105" spans="1:5">
      <c r="A105" s="15" t="s">
        <v>38</v>
      </c>
      <c r="B105" s="34"/>
      <c r="C105" s="27"/>
      <c r="D105" s="27"/>
      <c r="E105" s="7"/>
    </row>
    <row r="106" spans="1:5">
      <c r="A106" s="15" t="s">
        <v>37</v>
      </c>
      <c r="B106" s="34">
        <v>3746056</v>
      </c>
      <c r="C106" s="27"/>
      <c r="D106" s="27"/>
      <c r="E106" s="7"/>
    </row>
    <row r="107" spans="1:5" ht="18" customHeight="1">
      <c r="A107" s="15" t="s">
        <v>40</v>
      </c>
      <c r="B107" s="41">
        <f>SUM(B97:B106)</f>
        <v>3746056</v>
      </c>
      <c r="C107" s="25"/>
      <c r="D107" s="25">
        <f t="shared" ref="D107" si="6">SUM(D97:D106)</f>
        <v>0</v>
      </c>
      <c r="E107" s="7"/>
    </row>
    <row r="108" spans="1:5">
      <c r="A108" s="13" t="s">
        <v>35</v>
      </c>
      <c r="B108" s="34"/>
      <c r="C108" s="27"/>
      <c r="D108" s="27"/>
      <c r="E108" s="7"/>
    </row>
    <row r="109" spans="1:5">
      <c r="A109" s="15" t="s">
        <v>39</v>
      </c>
      <c r="B109" s="40">
        <f>SUM(B107:B108)</f>
        <v>3746056</v>
      </c>
      <c r="C109" s="30"/>
      <c r="D109" s="30">
        <f t="shared" ref="D109" si="7">SUM(D107:D108)</f>
        <v>0</v>
      </c>
      <c r="E109" s="7"/>
    </row>
    <row r="110" spans="1:5">
      <c r="A110" s="15"/>
      <c r="B110" s="42"/>
      <c r="C110" s="26"/>
      <c r="D110" s="26"/>
      <c r="E110" s="1"/>
    </row>
    <row r="111" spans="1:5" ht="15.75" thickBot="1">
      <c r="A111" s="31" t="s">
        <v>33</v>
      </c>
      <c r="B111" s="39">
        <f>B94+B109</f>
        <v>12736198</v>
      </c>
      <c r="C111" s="29"/>
      <c r="D111" s="29">
        <f t="shared" ref="D111" si="8"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0" t="s">
        <v>3</v>
      </c>
      <c r="B113" s="21">
        <f>B57-B111</f>
        <v>0</v>
      </c>
      <c r="C113" s="20"/>
      <c r="D113" s="21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5" t="s">
        <v>67</v>
      </c>
      <c r="B116" s="35"/>
      <c r="C116" s="35"/>
      <c r="D116" s="35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2021-07-10T13:41:52Z</dcterms:modified>
</cp:coreProperties>
</file>