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05" yWindow="-105" windowWidth="23250" windowHeight="12570" tabRatio="607"/>
  </bookViews>
  <sheets>
    <sheet name="1-Pasqyra e Pozicioni Financiar" sheetId="46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</workbook>
</file>

<file path=xl/calcChain.xml><?xml version="1.0" encoding="utf-8"?>
<calcChain xmlns="http://schemas.openxmlformats.org/spreadsheetml/2006/main">
  <c r="B111" i="46"/>
  <c r="B109"/>
  <c r="B107"/>
  <c r="B94"/>
  <c r="B92"/>
  <c r="B75"/>
  <c r="B57"/>
  <c r="B55"/>
  <c r="B33"/>
  <c r="D107"/>
  <c r="D109" s="1"/>
  <c r="D92"/>
  <c r="D75"/>
  <c r="D55"/>
  <c r="D33"/>
  <c r="D94" l="1"/>
  <c r="D111" s="1"/>
  <c r="D57"/>
  <c r="D113" l="1"/>
  <c r="B113" l="1"/>
</calcChain>
</file>

<file path=xl/sharedStrings.xml><?xml version="1.0" encoding="utf-8"?>
<sst xmlns="http://schemas.openxmlformats.org/spreadsheetml/2006/main" count="106" uniqueCount="93">
  <si>
    <t>Investime</t>
  </si>
  <si>
    <t>Aktive financiare</t>
  </si>
  <si>
    <t>Impiante dhe makineri</t>
  </si>
  <si>
    <t>Titujt e huamarrjes</t>
  </si>
  <si>
    <t>Provizione</t>
  </si>
  <si>
    <t>Kapitali dhe Rezervat</t>
  </si>
  <si>
    <t>Primi i lidhur me kapitalin</t>
  </si>
  <si>
    <t>Rezerva statutore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</si>
  <si>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</si>
  <si>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</si>
  <si>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</si>
  <si>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</si>
  <si>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</si>
  <si>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</si>
  <si>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</si>
  <si>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</si>
  <si>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</si>
  <si>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</si>
  <si>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</si>
  <si>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</si>
  <si>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</si>
  <si>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</si>
  <si>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</si>
  <si>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</si>
  <si>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</si>
  <si>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</si>
  <si>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</si>
  <si>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</si>
  <si>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</si>
  <si>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</si>
  <si>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</si>
  <si>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</si>
  <si>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</si>
  <si>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</si>
  <si>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</si>
  <si>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</si>
  <si>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</si>
  <si>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</si>
  <si>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</si>
  <si>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</si>
  <si>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</si>
  <si>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</si>
  <si>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</si>
  <si>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</si>
  <si>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</si>
  <si>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</si>
  <si>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</si>
  <si>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</si>
  <si>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</si>
  <si>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</si>
  <si>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</si>
  <si>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</si>
  <si>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</si>
  <si>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</si>
  <si>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</si>
  <si>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</si>
  <si>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</si>
  <si>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</si>
  <si>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</si>
  <si>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</si>
  <si>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</si>
  <si>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</si>
  <si>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</si>
  <si>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</si>
  <si>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</si>
  <si>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</si>
  <si>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</si>
  <si>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</si>
  <si>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</si>
  <si>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</si>
  <si>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</si>
  <si>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</si>
  <si>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</si>
  <si>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</si>
  <si>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</si>
  <si>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</si>
  <si>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</si>
  <si>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 i nenshkruar</t>
  </si>
  <si>
    <t>Rezerva rivleresimi</t>
  </si>
  <si>
    <t>Rezerva te tjera</t>
  </si>
  <si>
    <t>Rezerva ligjore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</si>
  <si>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</si>
  <si>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</si>
  <si>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</si>
  <si>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</si>
  <si>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</si>
  <si>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</si>
  <si>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</si>
  <si>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</si>
  <si>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</si>
  <si>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Shimaj-Net sh.p.k.</t>
  </si>
  <si>
    <t>NIPT M06313001O</t>
  </si>
  <si>
    <t>Pasqyrat financiare te vitit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</si>
</sst>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598">
    <xf numFmtId="0" fontId="0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2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2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2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42" borderId="0" applyNumberFormat="0" applyBorder="0" applyAlignment="0" applyProtection="0"/>
    <xf numFmtId="0" fontId="4" fillId="26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2" fillId="4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36" borderId="0" applyNumberFormat="0" applyBorder="0" applyAlignment="0" applyProtection="0"/>
    <xf numFmtId="0" fontId="4" fillId="1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2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2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3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2" fillId="4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2" borderId="0" applyNumberFormat="0" applyBorder="0" applyAlignment="0" applyProtection="0"/>
    <xf numFmtId="0" fontId="26" fillId="46" borderId="0" applyNumberFormat="0" applyBorder="0" applyAlignment="0" applyProtection="0"/>
    <xf numFmtId="0" fontId="25" fillId="3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16" borderId="0" applyNumberFormat="0" applyBorder="0" applyAlignment="0" applyProtection="0"/>
    <xf numFmtId="0" fontId="26" fillId="36" borderId="0" applyNumberFormat="0" applyBorder="0" applyAlignment="0" applyProtection="0"/>
    <xf numFmtId="0" fontId="25" fillId="43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20" borderId="0" applyNumberFormat="0" applyBorder="0" applyAlignment="0" applyProtection="0"/>
    <xf numFmtId="0" fontId="26" fillId="43" borderId="0" applyNumberFormat="0" applyBorder="0" applyAlignment="0" applyProtection="0"/>
    <xf numFmtId="0" fontId="25" fillId="4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24" borderId="0" applyNumberFormat="0" applyBorder="0" applyAlignment="0" applyProtection="0"/>
    <xf numFmtId="0" fontId="26" fillId="48" borderId="0" applyNumberFormat="0" applyBorder="0" applyAlignment="0" applyProtection="0"/>
    <xf numFmtId="0" fontId="25" fillId="49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28" borderId="0" applyNumberFormat="0" applyBorder="0" applyAlignment="0" applyProtection="0"/>
    <xf numFmtId="0" fontId="26" fillId="49" borderId="0" applyNumberFormat="0" applyBorder="0" applyAlignment="0" applyProtection="0"/>
    <xf numFmtId="0" fontId="25" fillId="50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2" borderId="0" applyNumberFormat="0" applyBorder="0" applyAlignment="0" applyProtection="0"/>
    <xf numFmtId="0" fontId="26" fillId="50" borderId="0" applyNumberFormat="0" applyBorder="0" applyAlignment="0" applyProtection="0"/>
    <xf numFmtId="0" fontId="25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9" borderId="0" applyNumberFormat="0" applyBorder="0" applyAlignment="0" applyProtection="0"/>
    <xf numFmtId="0" fontId="26" fillId="51" borderId="0" applyNumberFormat="0" applyBorder="0" applyAlignment="0" applyProtection="0"/>
    <xf numFmtId="0" fontId="25" fillId="53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13" borderId="0" applyNumberFormat="0" applyBorder="0" applyAlignment="0" applyProtection="0"/>
    <xf numFmtId="0" fontId="26" fillId="53" borderId="0" applyNumberFormat="0" applyBorder="0" applyAlignment="0" applyProtection="0"/>
    <xf numFmtId="0" fontId="25" fillId="5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17" borderId="0" applyNumberFormat="0" applyBorder="0" applyAlignment="0" applyProtection="0"/>
    <xf numFmtId="0" fontId="26" fillId="54" borderId="0" applyNumberFormat="0" applyBorder="0" applyAlignment="0" applyProtection="0"/>
    <xf numFmtId="0" fontId="25" fillId="4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21" borderId="0" applyNumberFormat="0" applyBorder="0" applyAlignment="0" applyProtection="0"/>
    <xf numFmtId="0" fontId="26" fillId="48" borderId="0" applyNumberFormat="0" applyBorder="0" applyAlignment="0" applyProtection="0"/>
    <xf numFmtId="0" fontId="25" fillId="49" borderId="0" applyNumberFormat="0" applyBorder="0" applyAlignment="0" applyProtection="0"/>
    <xf numFmtId="0" fontId="21" fillId="25" borderId="0" applyNumberFormat="0" applyBorder="0" applyAlignment="0" applyProtection="0"/>
    <xf numFmtId="0" fontId="26" fillId="49" borderId="0" applyNumberFormat="0" applyBorder="0" applyAlignment="0" applyProtection="0"/>
    <xf numFmtId="0" fontId="25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29" borderId="0" applyNumberFormat="0" applyBorder="0" applyAlignment="0" applyProtection="0"/>
    <xf numFmtId="0" fontId="26" fillId="47" borderId="0" applyNumberFormat="0" applyBorder="0" applyAlignment="0" applyProtection="0"/>
    <xf numFmtId="0" fontId="27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" borderId="0" applyNumberFormat="0" applyBorder="0" applyAlignment="0" applyProtection="0"/>
    <xf numFmtId="0" fontId="28" fillId="35" borderId="0" applyNumberFormat="0" applyBorder="0" applyAlignment="0" applyProtection="0"/>
    <xf numFmtId="0" fontId="29" fillId="56" borderId="12" applyNumberFormat="0" applyAlignment="0" applyProtection="0"/>
    <xf numFmtId="0" fontId="30" fillId="57" borderId="6" applyNumberFormat="0" applyAlignment="0" applyProtection="0"/>
    <xf numFmtId="0" fontId="30" fillId="57" borderId="6" applyNumberFormat="0" applyAlignment="0" applyProtection="0"/>
    <xf numFmtId="0" fontId="30" fillId="57" borderId="6" applyNumberFormat="0" applyAlignment="0" applyProtection="0"/>
    <xf numFmtId="0" fontId="30" fillId="57" borderId="6" applyNumberFormat="0" applyAlignment="0" applyProtection="0"/>
    <xf numFmtId="0" fontId="30" fillId="57" borderId="6" applyNumberFormat="0" applyAlignment="0" applyProtection="0"/>
    <xf numFmtId="0" fontId="30" fillId="57" borderId="6" applyNumberFormat="0" applyAlignment="0" applyProtection="0"/>
    <xf numFmtId="0" fontId="16" fillId="6" borderId="6" applyNumberFormat="0" applyAlignment="0" applyProtection="0"/>
    <xf numFmtId="0" fontId="31" fillId="56" borderId="12" applyNumberFormat="0" applyAlignment="0" applyProtection="0"/>
    <xf numFmtId="0" fontId="32" fillId="57" borderId="6" applyNumberFormat="0" applyAlignment="0" applyProtection="0"/>
    <xf numFmtId="0" fontId="32" fillId="57" borderId="6" applyNumberFormat="0" applyAlignment="0" applyProtection="0"/>
    <xf numFmtId="0" fontId="32" fillId="57" borderId="6" applyNumberFormat="0" applyAlignment="0" applyProtection="0"/>
    <xf numFmtId="0" fontId="33" fillId="58" borderId="13" applyNumberFormat="0" applyAlignment="0" applyProtection="0"/>
    <xf numFmtId="0" fontId="18" fillId="7" borderId="9" applyNumberFormat="0" applyAlignment="0" applyProtection="0"/>
    <xf numFmtId="0" fontId="34" fillId="58" borderId="13" applyNumberFormat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" borderId="0" applyNumberFormat="0" applyBorder="0" applyAlignment="0" applyProtection="0"/>
    <xf numFmtId="0" fontId="53" fillId="37" borderId="0" applyNumberFormat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8" fillId="0" borderId="3" applyNumberFormat="0" applyFill="0" applyAlignment="0" applyProtection="0"/>
    <xf numFmtId="0" fontId="57" fillId="0" borderId="14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9" fillId="0" borderId="4" applyNumberFormat="0" applyFill="0" applyAlignment="0" applyProtection="0"/>
    <xf numFmtId="0" fontId="61" fillId="0" borderId="16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10" fillId="0" borderId="5" applyNumberFormat="0" applyFill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1" borderId="12" applyNumberFormat="0" applyAlignment="0" applyProtection="0"/>
    <xf numFmtId="0" fontId="14" fillId="44" borderId="6" applyNumberFormat="0" applyAlignment="0" applyProtection="0"/>
    <xf numFmtId="0" fontId="14" fillId="44" borderId="6" applyNumberFormat="0" applyAlignment="0" applyProtection="0"/>
    <xf numFmtId="0" fontId="14" fillId="44" borderId="6" applyNumberFormat="0" applyAlignment="0" applyProtection="0"/>
    <xf numFmtId="0" fontId="14" fillId="44" borderId="6" applyNumberFormat="0" applyAlignment="0" applyProtection="0"/>
    <xf numFmtId="0" fontId="14" fillId="44" borderId="6" applyNumberFormat="0" applyAlignment="0" applyProtection="0"/>
    <xf numFmtId="0" fontId="14" fillId="44" borderId="6" applyNumberFormat="0" applyAlignment="0" applyProtection="0"/>
    <xf numFmtId="0" fontId="14" fillId="5" borderId="6" applyNumberFormat="0" applyAlignment="0" applyProtection="0"/>
    <xf numFmtId="0" fontId="69" fillId="41" borderId="12" applyNumberFormat="0" applyAlignment="0" applyProtection="0"/>
    <xf numFmtId="0" fontId="70" fillId="44" borderId="6" applyNumberFormat="0" applyAlignment="0" applyProtection="0"/>
    <xf numFmtId="0" fontId="70" fillId="44" borderId="6" applyNumberFormat="0" applyAlignment="0" applyProtection="0"/>
    <xf numFmtId="0" fontId="70" fillId="44" borderId="6" applyNumberFormat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17" fillId="0" borderId="8" applyNumberFormat="0" applyFill="0" applyAlignment="0" applyProtection="0"/>
    <xf numFmtId="0" fontId="74" fillId="0" borderId="20" applyNumberFormat="0" applyFill="0" applyAlignment="0" applyProtection="0"/>
    <xf numFmtId="0" fontId="75" fillId="0" borderId="0"/>
    <xf numFmtId="0" fontId="76" fillId="4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13" fillId="4" borderId="0" applyNumberFormat="0" applyBorder="0" applyAlignment="0" applyProtection="0"/>
    <xf numFmtId="0" fontId="78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6" fillId="0" borderId="0"/>
    <xf numFmtId="0" fontId="2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38" fillId="0" borderId="0"/>
    <xf numFmtId="0" fontId="38" fillId="0" borderId="0"/>
    <xf numFmtId="0" fontId="38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6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23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79" fillId="0" borderId="0"/>
    <xf numFmtId="0" fontId="35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42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4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5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35" fillId="0" borderId="0"/>
    <xf numFmtId="0" fontId="2" fillId="0" borderId="0"/>
    <xf numFmtId="0" fontId="8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35" fillId="0" borderId="0"/>
    <xf numFmtId="0" fontId="35" fillId="0" borderId="0"/>
    <xf numFmtId="0" fontId="42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" fillId="0" borderId="0"/>
    <xf numFmtId="0" fontId="37" fillId="0" borderId="0"/>
    <xf numFmtId="0" fontId="6" fillId="0" borderId="0"/>
    <xf numFmtId="0" fontId="37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2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2" fillId="0" borderId="0"/>
    <xf numFmtId="0" fontId="6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37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2" fillId="38" borderId="22" applyNumberFormat="0" applyFont="0" applyAlignment="0" applyProtection="0"/>
    <xf numFmtId="0" fontId="23" fillId="8" borderId="10" applyNumberFormat="0" applyFont="0" applyAlignment="0" applyProtection="0"/>
    <xf numFmtId="0" fontId="23" fillId="8" borderId="10" applyNumberFormat="0" applyFont="0" applyAlignment="0" applyProtection="0"/>
    <xf numFmtId="0" fontId="23" fillId="38" borderId="22" applyNumberFormat="0" applyFont="0" applyAlignment="0" applyProtection="0"/>
    <xf numFmtId="0" fontId="23" fillId="38" borderId="22" applyNumberFormat="0" applyFont="0" applyAlignment="0" applyProtection="0"/>
    <xf numFmtId="0" fontId="82" fillId="56" borderId="23" applyNumberFormat="0" applyAlignment="0" applyProtection="0"/>
    <xf numFmtId="0" fontId="15" fillId="57" borderId="7" applyNumberFormat="0" applyAlignment="0" applyProtection="0"/>
    <xf numFmtId="0" fontId="15" fillId="57" borderId="7" applyNumberFormat="0" applyAlignment="0" applyProtection="0"/>
    <xf numFmtId="0" fontId="15" fillId="57" borderId="7" applyNumberFormat="0" applyAlignment="0" applyProtection="0"/>
    <xf numFmtId="0" fontId="15" fillId="57" borderId="7" applyNumberFormat="0" applyAlignment="0" applyProtection="0"/>
    <xf numFmtId="0" fontId="15" fillId="57" borderId="7" applyNumberFormat="0" applyAlignment="0" applyProtection="0"/>
    <xf numFmtId="0" fontId="15" fillId="57" borderId="7" applyNumberFormat="0" applyAlignment="0" applyProtection="0"/>
    <xf numFmtId="0" fontId="15" fillId="6" borderId="7" applyNumberFormat="0" applyAlignment="0" applyProtection="0"/>
    <xf numFmtId="0" fontId="83" fillId="56" borderId="23" applyNumberFormat="0" applyAlignment="0" applyProtection="0"/>
    <xf numFmtId="179" fontId="8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5" fillId="0" borderId="0"/>
    <xf numFmtId="0" fontId="86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25" applyNumberFormat="0" applyFill="0" applyAlignment="0" applyProtection="0"/>
    <xf numFmtId="0" fontId="1" fillId="0" borderId="11" applyNumberFormat="0" applyFill="0" applyAlignment="0" applyProtection="0"/>
    <xf numFmtId="0" fontId="92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4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5" fillId="0" borderId="0"/>
    <xf numFmtId="0" fontId="2" fillId="0" borderId="0"/>
    <xf numFmtId="0" fontId="95" fillId="0" borderId="0"/>
    <xf numFmtId="168" fontId="36" fillId="0" borderId="0" applyFont="0" applyFill="0" applyBorder="0" applyAlignment="0" applyProtection="0"/>
    <xf numFmtId="41" fontId="40" fillId="0" borderId="0" applyFont="0" applyFill="0" applyBorder="0" applyAlignment="0" applyProtection="0"/>
  </cellStyleXfs>
  <cellXfs count="39">
    <xf numFmtId="0" fontId="0" fillId="0" borderId="0" xfId="0"/>
    <xf numFmtId="0" fontId="96" fillId="0" borderId="0" xfId="6593" applyFont="1"/>
    <xf numFmtId="0" fontId="97" fillId="0" borderId="0" xfId="6593" applyNumberFormat="1" applyFont="1" applyFill="1" applyBorder="1" applyAlignment="1" applyProtection="1">
      <alignment horizontal="center"/>
    </xf>
    <xf numFmtId="0" fontId="97" fillId="0" borderId="0" xfId="6593" applyNumberFormat="1" applyFont="1" applyFill="1" applyBorder="1" applyAlignment="1" applyProtection="1"/>
    <xf numFmtId="0" fontId="98" fillId="0" borderId="0" xfId="6593" applyFont="1"/>
    <xf numFmtId="0" fontId="99" fillId="0" borderId="0" xfId="6593" applyNumberFormat="1" applyFont="1" applyFill="1" applyBorder="1" applyAlignment="1" applyProtection="1"/>
    <xf numFmtId="0" fontId="100" fillId="0" borderId="0" xfId="6593" applyFont="1" applyBorder="1" applyAlignment="1"/>
    <xf numFmtId="3" fontId="101" fillId="0" borderId="0" xfId="6593" applyNumberFormat="1" applyFont="1" applyBorder="1" applyAlignment="1">
      <alignment horizontal="center" vertical="center"/>
    </xf>
    <xf numFmtId="3" fontId="102" fillId="0" borderId="0" xfId="6593" applyNumberFormat="1" applyFont="1" applyBorder="1" applyAlignment="1">
      <alignment vertical="center"/>
    </xf>
    <xf numFmtId="0" fontId="101" fillId="0" borderId="0" xfId="5471" applyFont="1" applyFill="1" applyBorder="1" applyAlignment="1">
      <alignment horizontal="left" vertical="center"/>
    </xf>
    <xf numFmtId="0" fontId="103" fillId="0" borderId="0" xfId="6593" applyFont="1"/>
    <xf numFmtId="0" fontId="103" fillId="0" borderId="0" xfId="6593" applyFont="1" applyBorder="1"/>
    <xf numFmtId="0" fontId="99" fillId="0" borderId="0" xfId="6593" applyNumberFormat="1" applyFont="1" applyFill="1" applyBorder="1" applyAlignment="1" applyProtection="1">
      <alignment wrapText="1"/>
    </xf>
    <xf numFmtId="37" fontId="103" fillId="59" borderId="0" xfId="6593" applyNumberFormat="1" applyFont="1" applyFill="1"/>
    <xf numFmtId="37" fontId="103" fillId="0" borderId="0" xfId="6593" applyNumberFormat="1" applyFont="1" applyBorder="1"/>
    <xf numFmtId="37" fontId="96" fillId="0" borderId="0" xfId="6593" applyNumberFormat="1" applyFont="1"/>
    <xf numFmtId="0" fontId="104" fillId="0" borderId="0" xfId="6593" applyNumberFormat="1" applyFont="1" applyFill="1" applyBorder="1" applyAlignment="1" applyProtection="1">
      <alignment horizontal="left" wrapText="1" indent="2"/>
    </xf>
    <xf numFmtId="37" fontId="103" fillId="0" borderId="0" xfId="6593" applyNumberFormat="1" applyFont="1"/>
    <xf numFmtId="37" fontId="101" fillId="0" borderId="2" xfId="6593" applyNumberFormat="1" applyFont="1" applyBorder="1" applyAlignment="1">
      <alignment vertical="center"/>
    </xf>
    <xf numFmtId="37" fontId="101" fillId="0" borderId="0" xfId="6593" applyNumberFormat="1" applyFont="1" applyBorder="1" applyAlignment="1">
      <alignment vertical="center"/>
    </xf>
    <xf numFmtId="37" fontId="102" fillId="0" borderId="0" xfId="6593" applyNumberFormat="1" applyFont="1" applyBorder="1" applyAlignment="1">
      <alignment vertical="center"/>
    </xf>
    <xf numFmtId="37" fontId="101" fillId="0" borderId="26" xfId="6593" applyNumberFormat="1" applyFont="1" applyFill="1" applyBorder="1" applyAlignment="1">
      <alignment vertical="center"/>
    </xf>
    <xf numFmtId="37" fontId="101" fillId="0" borderId="0" xfId="6593" applyNumberFormat="1" applyFont="1" applyFill="1" applyBorder="1" applyAlignment="1">
      <alignment vertical="center"/>
    </xf>
    <xf numFmtId="0" fontId="101" fillId="0" borderId="0" xfId="5471" applyFont="1" applyFill="1" applyBorder="1" applyAlignment="1">
      <alignment vertical="center"/>
    </xf>
    <xf numFmtId="37" fontId="101" fillId="0" borderId="1" xfId="6593" applyNumberFormat="1" applyFont="1" applyFill="1" applyBorder="1" applyAlignment="1">
      <alignment vertical="center"/>
    </xf>
    <xf numFmtId="37" fontId="103" fillId="0" borderId="0" xfId="6593" applyNumberFormat="1" applyFont="1" applyFill="1" applyBorder="1"/>
    <xf numFmtId="37" fontId="96" fillId="0" borderId="2" xfId="6593" applyNumberFormat="1" applyFont="1" applyBorder="1"/>
    <xf numFmtId="37" fontId="96" fillId="0" borderId="0" xfId="6593" applyNumberFormat="1" applyFont="1" applyBorder="1"/>
    <xf numFmtId="0" fontId="105" fillId="0" borderId="0" xfId="6593" applyNumberFormat="1" applyFont="1" applyFill="1" applyBorder="1" applyAlignment="1" applyProtection="1">
      <alignment wrapText="1"/>
    </xf>
    <xf numFmtId="37" fontId="103" fillId="0" borderId="0" xfId="6593" applyNumberFormat="1" applyFont="1" applyFill="1"/>
    <xf numFmtId="14" fontId="106" fillId="0" borderId="0" xfId="5471" applyNumberFormat="1" applyFont="1" applyFill="1" applyBorder="1" applyAlignment="1">
      <alignment horizontal="center" vertical="center"/>
    </xf>
    <xf numFmtId="0" fontId="99" fillId="0" borderId="0" xfId="6593" applyNumberFormat="1" applyFont="1" applyFill="1" applyBorder="1" applyAlignment="1" applyProtection="1">
      <alignment vertical="top" wrapText="1"/>
    </xf>
    <xf numFmtId="0" fontId="106" fillId="0" borderId="0" xfId="5471" applyFont="1" applyFill="1" applyBorder="1" applyAlignment="1">
      <alignment horizontal="center" vertical="center"/>
    </xf>
    <xf numFmtId="0" fontId="107" fillId="0" borderId="0" xfId="6594" applyNumberFormat="1" applyFont="1" applyFill="1" applyBorder="1" applyAlignment="1">
      <alignment vertical="center"/>
    </xf>
    <xf numFmtId="0" fontId="106" fillId="0" borderId="0" xfId="6594" applyNumberFormat="1" applyFont="1" applyFill="1" applyBorder="1" applyAlignment="1">
      <alignment horizontal="center" vertical="center"/>
    </xf>
    <xf numFmtId="0" fontId="108" fillId="0" borderId="0" xfId="6594" applyNumberFormat="1" applyFont="1" applyFill="1" applyBorder="1" applyAlignment="1">
      <alignment vertical="center"/>
    </xf>
    <xf numFmtId="37" fontId="108" fillId="0" borderId="0" xfId="6594" applyNumberFormat="1" applyFont="1" applyFill="1" applyBorder="1" applyAlignment="1">
      <alignment vertical="center"/>
    </xf>
    <xf numFmtId="0" fontId="106" fillId="0" borderId="0" xfId="6594" applyNumberFormat="1" applyFont="1" applyFill="1" applyBorder="1" applyAlignment="1">
      <alignment vertical="center"/>
    </xf>
    <xf numFmtId="0" fontId="106" fillId="0" borderId="0" xfId="6594" applyNumberFormat="1" applyFont="1" applyFill="1" applyBorder="1" applyAlignment="1">
      <alignment horizontal="left" vertical="center" wrapText="1"/>
    </xf>
  </cellXfs>
  <cellStyles count="6598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13" xfId="6596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82 2 2" xfId="6597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Navadno_obrazciZGD" xfId="4334"/>
    <cellStyle name="Neutral 2" xfId="4335"/>
    <cellStyle name="Neutral 3" xfId="4336"/>
    <cellStyle name="Neutral 3 2" xfId="4337"/>
    <cellStyle name="Neutral 3 3" xfId="4338"/>
    <cellStyle name="Neutral 3 4" xfId="4339"/>
    <cellStyle name="Neutral 3 5" xfId="4340"/>
    <cellStyle name="Neutral 3 6" xfId="4341"/>
    <cellStyle name="Neutral 3 7" xfId="4342"/>
    <cellStyle name="Neutral 4" xfId="4343"/>
    <cellStyle name="Normal" xfId="0" builtinId="0"/>
    <cellStyle name="Normal 10" xfId="4344"/>
    <cellStyle name="Normal 10 2" xfId="4345"/>
    <cellStyle name="Normal 10 2 2" xfId="4346"/>
    <cellStyle name="Normal 10 2 3" xfId="4347"/>
    <cellStyle name="Normal 10 3" xfId="4348"/>
    <cellStyle name="Normal 10 4" xfId="4349"/>
    <cellStyle name="Normal 10 4 2" xfId="4350"/>
    <cellStyle name="Normal 10 4 3" xfId="4351"/>
    <cellStyle name="Normal 10 4 4" xfId="4352"/>
    <cellStyle name="Normal 10 4 4 2" xfId="4353"/>
    <cellStyle name="Normal 10 4 4 3" xfId="4354"/>
    <cellStyle name="Normal 10 5" xfId="4355"/>
    <cellStyle name="Normal 10 6" xfId="4356"/>
    <cellStyle name="Normal 10 7" xfId="4357"/>
    <cellStyle name="Normal 10 7 2" xfId="4358"/>
    <cellStyle name="Normal 10 7 3" xfId="4359"/>
    <cellStyle name="Normal 10 7 4" xfId="4360"/>
    <cellStyle name="Normal 10 7 5" xfId="4361"/>
    <cellStyle name="Normal 10 7 6" xfId="4362"/>
    <cellStyle name="Normal 10 7 7" xfId="4363"/>
    <cellStyle name="Normal 10 7 8" xfId="4364"/>
    <cellStyle name="Normal 10 8" xfId="4365"/>
    <cellStyle name="Normal 11" xfId="4366"/>
    <cellStyle name="Normal 11 10" xfId="4367"/>
    <cellStyle name="Normal 11 10 2" xfId="4368"/>
    <cellStyle name="Normal 11 11" xfId="4369"/>
    <cellStyle name="Normal 11 2" xfId="4370"/>
    <cellStyle name="Normal 11 2 2" xfId="4371"/>
    <cellStyle name="Normal 11 2 2 2" xfId="4372"/>
    <cellStyle name="Normal 11 2 2 2 2" xfId="4373"/>
    <cellStyle name="Normal 11 2 2 2 2 2" xfId="4374"/>
    <cellStyle name="Normal 11 2 2 2 2 2 2" xfId="4375"/>
    <cellStyle name="Normal 11 2 2 2 2 2 2 2" xfId="4376"/>
    <cellStyle name="Normal 11 2 2 2 2 2 3" xfId="4377"/>
    <cellStyle name="Normal 11 2 2 2 2 2 3 2" xfId="4378"/>
    <cellStyle name="Normal 11 2 2 2 2 2 4" xfId="4379"/>
    <cellStyle name="Normal 11 2 2 2 2 3" xfId="4380"/>
    <cellStyle name="Normal 11 2 2 2 2 3 2" xfId="4381"/>
    <cellStyle name="Normal 11 2 2 2 2 4" xfId="4382"/>
    <cellStyle name="Normal 11 2 2 2 2 4 2" xfId="4383"/>
    <cellStyle name="Normal 11 2 2 2 2 5" xfId="4384"/>
    <cellStyle name="Normal 11 2 2 3" xfId="4385"/>
    <cellStyle name="Normal 11 2 2 3 2" xfId="4386"/>
    <cellStyle name="Normal 11 2 2 3 2 2" xfId="4387"/>
    <cellStyle name="Normal 11 2 2 3 2 2 2" xfId="4388"/>
    <cellStyle name="Normal 11 2 2 3 2 2 2 2" xfId="4389"/>
    <cellStyle name="Normal 11 2 2 3 2 2 2 2 2" xfId="4390"/>
    <cellStyle name="Normal 11 2 2 3 2 2 2 3" xfId="4391"/>
    <cellStyle name="Normal 11 2 2 3 2 2 2 3 2" xfId="4392"/>
    <cellStyle name="Normal 11 2 2 3 2 2 2 4" xfId="4393"/>
    <cellStyle name="Normal 11 2 2 3 2 2 3" xfId="4394"/>
    <cellStyle name="Normal 11 2 2 3 2 2 3 2" xfId="4395"/>
    <cellStyle name="Normal 11 2 2 3 2 2 4" xfId="4396"/>
    <cellStyle name="Normal 11 2 2 3 2 2 4 2" xfId="4397"/>
    <cellStyle name="Normal 11 2 2 3 2 2 5" xfId="4398"/>
    <cellStyle name="Normal 11 2 2 3 2 3" xfId="4399"/>
    <cellStyle name="Normal 11 2 2 3 2 3 2" xfId="4400"/>
    <cellStyle name="Normal 11 2 2 3 2 3 2 2" xfId="4401"/>
    <cellStyle name="Normal 11 2 2 3 2 3 3" xfId="4402"/>
    <cellStyle name="Normal 11 2 2 3 2 3 3 2" xfId="4403"/>
    <cellStyle name="Normal 11 2 2 3 2 3 4" xfId="4404"/>
    <cellStyle name="Normal 11 2 2 3 2 4" xfId="4405"/>
    <cellStyle name="Normal 11 2 2 3 2 4 2" xfId="4406"/>
    <cellStyle name="Normal 11 2 2 3 2 5" xfId="4407"/>
    <cellStyle name="Normal 11 2 2 3 2 5 2" xfId="4408"/>
    <cellStyle name="Normal 11 2 2 3 2 6" xfId="4409"/>
    <cellStyle name="Normal 11 2 2 3 3" xfId="4410"/>
    <cellStyle name="Normal 11 2 2 3 3 2" xfId="4411"/>
    <cellStyle name="Normal 11 2 2 3 3 2 2" xfId="4412"/>
    <cellStyle name="Normal 11 2 2 3 3 2 2 2" xfId="4413"/>
    <cellStyle name="Normal 11 2 2 3 3 2 3" xfId="4414"/>
    <cellStyle name="Normal 11 2 2 3 3 2 3 2" xfId="4415"/>
    <cellStyle name="Normal 11 2 2 3 3 2 4" xfId="4416"/>
    <cellStyle name="Normal 11 2 2 3 3 3" xfId="4417"/>
    <cellStyle name="Normal 11 2 2 3 3 3 2" xfId="4418"/>
    <cellStyle name="Normal 11 2 2 3 3 4" xfId="4419"/>
    <cellStyle name="Normal 11 2 2 3 3 4 2" xfId="4420"/>
    <cellStyle name="Normal 11 2 2 3 3 5" xfId="4421"/>
    <cellStyle name="Normal 11 2 2 3 4" xfId="4422"/>
    <cellStyle name="Normal 11 2 2 3 4 2" xfId="4423"/>
    <cellStyle name="Normal 11 2 2 3 4 2 2" xfId="4424"/>
    <cellStyle name="Normal 11 2 2 3 4 3" xfId="4425"/>
    <cellStyle name="Normal 11 2 2 3 4 3 2" xfId="4426"/>
    <cellStyle name="Normal 11 2 2 3 4 4" xfId="4427"/>
    <cellStyle name="Normal 11 2 2 3 5" xfId="4428"/>
    <cellStyle name="Normal 11 2 2 3 5 2" xfId="4429"/>
    <cellStyle name="Normal 11 2 2 3 6" xfId="4430"/>
    <cellStyle name="Normal 11 2 2 3 6 2" xfId="4431"/>
    <cellStyle name="Normal 11 2 2 3 7" xfId="4432"/>
    <cellStyle name="Normal 11 2 3" xfId="4433"/>
    <cellStyle name="Normal 11 2 3 2" xfId="4434"/>
    <cellStyle name="Normal 11 2 3 2 2" xfId="4435"/>
    <cellStyle name="Normal 11 2 3 2 2 2" xfId="4436"/>
    <cellStyle name="Normal 11 2 3 2 2 2 2" xfId="4437"/>
    <cellStyle name="Normal 11 2 3 2 2 3" xfId="4438"/>
    <cellStyle name="Normal 11 2 3 2 2 3 2" xfId="4439"/>
    <cellStyle name="Normal 11 2 3 2 2 4" xfId="4440"/>
    <cellStyle name="Normal 11 2 3 2 3" xfId="4441"/>
    <cellStyle name="Normal 11 2 3 2 3 2" xfId="4442"/>
    <cellStyle name="Normal 11 2 3 2 4" xfId="4443"/>
    <cellStyle name="Normal 11 2 3 2 4 2" xfId="4444"/>
    <cellStyle name="Normal 11 2 3 2 5" xfId="4445"/>
    <cellStyle name="Normal 11 2 3 3" xfId="4446"/>
    <cellStyle name="Normal 11 2 3 4" xfId="4447"/>
    <cellStyle name="Normal 11 2 3 4 2" xfId="4448"/>
    <cellStyle name="Normal 11 2 3 4 2 2" xfId="4449"/>
    <cellStyle name="Normal 11 2 3 4 3" xfId="4450"/>
    <cellStyle name="Normal 11 2 3 4 3 2" xfId="4451"/>
    <cellStyle name="Normal 11 2 3 4 4" xfId="4452"/>
    <cellStyle name="Normal 11 2 3 5" xfId="4453"/>
    <cellStyle name="Normal 11 2 3 5 2" xfId="4454"/>
    <cellStyle name="Normal 11 2 3 6" xfId="4455"/>
    <cellStyle name="Normal 11 2 3 6 2" xfId="4456"/>
    <cellStyle name="Normal 11 2 3 7" xfId="4457"/>
    <cellStyle name="Normal 11 2 4" xfId="4458"/>
    <cellStyle name="Normal 11 2 4 2" xfId="4459"/>
    <cellStyle name="Normal 11 2 4 2 2" xfId="4460"/>
    <cellStyle name="Normal 11 2 4 2 2 2" xfId="4461"/>
    <cellStyle name="Normal 11 2 4 2 2 2 2" xfId="4462"/>
    <cellStyle name="Normal 11 2 4 2 2 3" xfId="4463"/>
    <cellStyle name="Normal 11 2 4 2 2 3 2" xfId="4464"/>
    <cellStyle name="Normal 11 2 4 2 2 4" xfId="4465"/>
    <cellStyle name="Normal 11 2 4 2 3" xfId="4466"/>
    <cellStyle name="Normal 11 2 4 2 3 2" xfId="4467"/>
    <cellStyle name="Normal 11 2 4 2 4" xfId="4468"/>
    <cellStyle name="Normal 11 2 4 2 4 2" xfId="4469"/>
    <cellStyle name="Normal 11 2 4 2 5" xfId="4470"/>
    <cellStyle name="Normal 11 2 4 3" xfId="4471"/>
    <cellStyle name="Normal 11 2 4 3 2" xfId="4472"/>
    <cellStyle name="Normal 11 2 4 3 2 2" xfId="4473"/>
    <cellStyle name="Normal 11 2 4 3 3" xfId="4474"/>
    <cellStyle name="Normal 11 2 4 3 3 2" xfId="4475"/>
    <cellStyle name="Normal 11 2 4 3 4" xfId="4476"/>
    <cellStyle name="Normal 11 2 4 4" xfId="4477"/>
    <cellStyle name="Normal 11 2 4 4 2" xfId="4478"/>
    <cellStyle name="Normal 11 2 4 5" xfId="4479"/>
    <cellStyle name="Normal 11 2 4 5 2" xfId="4480"/>
    <cellStyle name="Normal 11 2 4 6" xfId="4481"/>
    <cellStyle name="Normal 11 2 5" xfId="4482"/>
    <cellStyle name="Normal 11 2 5 2" xfId="4483"/>
    <cellStyle name="Normal 11 2 5 2 2" xfId="4484"/>
    <cellStyle name="Normal 11 2 5 2 2 2" xfId="4485"/>
    <cellStyle name="Normal 11 2 5 2 3" xfId="4486"/>
    <cellStyle name="Normal 11 2 5 2 3 2" xfId="4487"/>
    <cellStyle name="Normal 11 2 5 2 4" xfId="4488"/>
    <cellStyle name="Normal 11 2 5 3" xfId="4489"/>
    <cellStyle name="Normal 11 2 5 3 2" xfId="4490"/>
    <cellStyle name="Normal 11 2 5 4" xfId="4491"/>
    <cellStyle name="Normal 11 2 5 4 2" xfId="4492"/>
    <cellStyle name="Normal 11 2 5 5" xfId="4493"/>
    <cellStyle name="Normal 11 2 6" xfId="4494"/>
    <cellStyle name="Normal 11 2 6 2" xfId="4495"/>
    <cellStyle name="Normal 11 2 6 2 2" xfId="4496"/>
    <cellStyle name="Normal 11 2 6 3" xfId="4497"/>
    <cellStyle name="Normal 11 2 6 3 2" xfId="4498"/>
    <cellStyle name="Normal 11 2 6 4" xfId="4499"/>
    <cellStyle name="Normal 11 2 7" xfId="4500"/>
    <cellStyle name="Normal 11 2 7 2" xfId="4501"/>
    <cellStyle name="Normal 11 2 8" xfId="4502"/>
    <cellStyle name="Normal 11 2 8 2" xfId="4503"/>
    <cellStyle name="Normal 11 2 9" xfId="4504"/>
    <cellStyle name="Normal 11 3" xfId="4505"/>
    <cellStyle name="Normal 11 3 2" xfId="4506"/>
    <cellStyle name="Normal 11 3 2 2" xfId="4507"/>
    <cellStyle name="Normal 11 3 2 2 2" xfId="4508"/>
    <cellStyle name="Normal 11 3 2 2 2 2" xfId="4509"/>
    <cellStyle name="Normal 11 3 2 2 2 2 2" xfId="4510"/>
    <cellStyle name="Normal 11 3 2 2 2 3" xfId="4511"/>
    <cellStyle name="Normal 11 3 2 2 2 3 2" xfId="4512"/>
    <cellStyle name="Normal 11 3 2 2 2 4" xfId="4513"/>
    <cellStyle name="Normal 11 3 2 2 3" xfId="4514"/>
    <cellStyle name="Normal 11 3 2 2 3 2" xfId="4515"/>
    <cellStyle name="Normal 11 3 2 2 4" xfId="4516"/>
    <cellStyle name="Normal 11 3 2 2 4 2" xfId="4517"/>
    <cellStyle name="Normal 11 3 2 2 5" xfId="4518"/>
    <cellStyle name="Normal 11 3 3" xfId="4519"/>
    <cellStyle name="Normal 11 3 3 2" xfId="4520"/>
    <cellStyle name="Normal 11 3 3 2 2" xfId="4521"/>
    <cellStyle name="Normal 11 3 3 2 2 2" xfId="4522"/>
    <cellStyle name="Normal 11 3 3 2 2 2 2" xfId="4523"/>
    <cellStyle name="Normal 11 3 3 2 2 2 2 2" xfId="4524"/>
    <cellStyle name="Normal 11 3 3 2 2 2 3" xfId="4525"/>
    <cellStyle name="Normal 11 3 3 2 2 2 3 2" xfId="4526"/>
    <cellStyle name="Normal 11 3 3 2 2 2 4" xfId="4527"/>
    <cellStyle name="Normal 11 3 3 2 2 3" xfId="4528"/>
    <cellStyle name="Normal 11 3 3 2 2 3 2" xfId="4529"/>
    <cellStyle name="Normal 11 3 3 2 2 4" xfId="4530"/>
    <cellStyle name="Normal 11 3 3 2 2 4 2" xfId="4531"/>
    <cellStyle name="Normal 11 3 3 2 2 5" xfId="4532"/>
    <cellStyle name="Normal 11 3 3 2 3" xfId="4533"/>
    <cellStyle name="Normal 11 3 3 2 3 2" xfId="4534"/>
    <cellStyle name="Normal 11 3 3 2 3 2 2" xfId="4535"/>
    <cellStyle name="Normal 11 3 3 2 3 3" xfId="4536"/>
    <cellStyle name="Normal 11 3 3 2 3 3 2" xfId="4537"/>
    <cellStyle name="Normal 11 3 3 2 3 4" xfId="4538"/>
    <cellStyle name="Normal 11 3 3 2 4" xfId="4539"/>
    <cellStyle name="Normal 11 3 3 2 4 2" xfId="4540"/>
    <cellStyle name="Normal 11 3 3 2 5" xfId="4541"/>
    <cellStyle name="Normal 11 3 3 2 5 2" xfId="4542"/>
    <cellStyle name="Normal 11 3 3 2 6" xfId="4543"/>
    <cellStyle name="Normal 11 3 3 3" xfId="4544"/>
    <cellStyle name="Normal 11 3 3 3 2" xfId="4545"/>
    <cellStyle name="Normal 11 3 3 3 2 2" xfId="4546"/>
    <cellStyle name="Normal 11 3 3 3 2 2 2" xfId="4547"/>
    <cellStyle name="Normal 11 3 3 3 2 3" xfId="4548"/>
    <cellStyle name="Normal 11 3 3 3 2 3 2" xfId="4549"/>
    <cellStyle name="Normal 11 3 3 3 2 4" xfId="4550"/>
    <cellStyle name="Normal 11 3 3 3 3" xfId="4551"/>
    <cellStyle name="Normal 11 3 3 3 3 2" xfId="4552"/>
    <cellStyle name="Normal 11 3 3 3 4" xfId="4553"/>
    <cellStyle name="Normal 11 3 3 3 4 2" xfId="4554"/>
    <cellStyle name="Normal 11 3 3 3 5" xfId="4555"/>
    <cellStyle name="Normal 11 3 3 4" xfId="4556"/>
    <cellStyle name="Normal 11 3 3 4 2" xfId="4557"/>
    <cellStyle name="Normal 11 3 3 4 2 2" xfId="4558"/>
    <cellStyle name="Normal 11 3 3 4 3" xfId="4559"/>
    <cellStyle name="Normal 11 3 3 4 3 2" xfId="4560"/>
    <cellStyle name="Normal 11 3 3 4 4" xfId="4561"/>
    <cellStyle name="Normal 11 3 3 5" xfId="4562"/>
    <cellStyle name="Normal 11 3 3 5 2" xfId="4563"/>
    <cellStyle name="Normal 11 3 3 6" xfId="4564"/>
    <cellStyle name="Normal 11 3 3 6 2" xfId="4565"/>
    <cellStyle name="Normal 11 3 3 7" xfId="4566"/>
    <cellStyle name="Normal 11 3 4" xfId="4567"/>
    <cellStyle name="Normal 11 3 4 2" xfId="4568"/>
    <cellStyle name="Normal 11 3 4 2 2" xfId="4569"/>
    <cellStyle name="Normal 11 3 4 2 2 2" xfId="4570"/>
    <cellStyle name="Normal 11 3 4 2 3" xfId="4571"/>
    <cellStyle name="Normal 11 3 4 2 3 2" xfId="4572"/>
    <cellStyle name="Normal 11 3 4 2 4" xfId="4573"/>
    <cellStyle name="Normal 11 3 4 3" xfId="4574"/>
    <cellStyle name="Normal 11 3 4 3 2" xfId="4575"/>
    <cellStyle name="Normal 11 3 4 4" xfId="4576"/>
    <cellStyle name="Normal 11 3 4 4 2" xfId="4577"/>
    <cellStyle name="Normal 11 3 4 5" xfId="4578"/>
    <cellStyle name="Normal 11 4" xfId="4579"/>
    <cellStyle name="Normal 11 4 2" xfId="4580"/>
    <cellStyle name="Normal 11 4 2 2" xfId="4581"/>
    <cellStyle name="Normal 11 4 2 3" xfId="4582"/>
    <cellStyle name="Normal 11 4 2 3 2" xfId="4583"/>
    <cellStyle name="Normal 11 4 2 3 2 2" xfId="4584"/>
    <cellStyle name="Normal 11 4 2 3 3" xfId="4585"/>
    <cellStyle name="Normal 11 4 2 3 3 2" xfId="4586"/>
    <cellStyle name="Normal 11 4 2 3 4" xfId="4587"/>
    <cellStyle name="Normal 11 4 2 4" xfId="4588"/>
    <cellStyle name="Normal 11 4 2 4 2" xfId="4589"/>
    <cellStyle name="Normal 11 4 2 5" xfId="4590"/>
    <cellStyle name="Normal 11 4 2 5 2" xfId="4591"/>
    <cellStyle name="Normal 11 4 2 6" xfId="4592"/>
    <cellStyle name="Normal 11 4 3" xfId="4593"/>
    <cellStyle name="Normal 11 4 3 2" xfId="4594"/>
    <cellStyle name="Normal 11 4 3 2 2" xfId="4595"/>
    <cellStyle name="Normal 11 4 3 2 2 2" xfId="4596"/>
    <cellStyle name="Normal 11 4 3 2 2 2 2" xfId="4597"/>
    <cellStyle name="Normal 11 4 3 2 2 3" xfId="4598"/>
    <cellStyle name="Normal 11 4 3 2 2 3 2" xfId="4599"/>
    <cellStyle name="Normal 11 4 3 2 2 4" xfId="4600"/>
    <cellStyle name="Normal 11 4 3 2 3" xfId="4601"/>
    <cellStyle name="Normal 11 4 3 2 3 2" xfId="4602"/>
    <cellStyle name="Normal 11 4 3 2 4" xfId="4603"/>
    <cellStyle name="Normal 11 4 3 2 4 2" xfId="4604"/>
    <cellStyle name="Normal 11 4 3 2 5" xfId="4605"/>
    <cellStyle name="Normal 11 4 4" xfId="4606"/>
    <cellStyle name="Normal 11 4 5" xfId="4607"/>
    <cellStyle name="Normal 11 4 5 2" xfId="4608"/>
    <cellStyle name="Normal 11 4 5 3" xfId="4609"/>
    <cellStyle name="Normal 11 4 5 3 2" xfId="6593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1"/>
    <cellStyle name="Normal 2 10" xfId="4993"/>
    <cellStyle name="Normal 2 11" xfId="4994"/>
    <cellStyle name="Normal 2 2" xfId="3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1 3" xfId="5468"/>
    <cellStyle name="Normal 22" xfId="5469"/>
    <cellStyle name="Normal 22 2" xfId="5470"/>
    <cellStyle name="Normal 3" xfId="2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4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5 4" xfId="659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rmal_SHEET" xfId="6594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zoomScale="110" zoomScaleNormal="110" workbookViewId="0">
      <selection activeCell="B11" sqref="B11"/>
    </sheetView>
  </sheetViews>
  <sheetFormatPr defaultColWidth="9.140625"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>
      <c r="A1" s="1" t="s">
        <v>92</v>
      </c>
    </row>
    <row r="2" spans="1:5">
      <c r="A2" s="4" t="s">
        <v>90</v>
      </c>
    </row>
    <row r="3" spans="1:5">
      <c r="A3" s="4" t="s">
        <v>91</v>
      </c>
    </row>
    <row r="4" spans="1:5">
      <c r="A4" s="4" t="s">
        <v>8</v>
      </c>
    </row>
    <row r="5" spans="1:5">
      <c r="A5" s="5" t="s">
        <v>9</v>
      </c>
    </row>
    <row r="6" spans="1:5">
      <c r="A6" s="6"/>
      <c r="B6" s="7" t="s">
        <v>10</v>
      </c>
      <c r="C6" s="7"/>
      <c r="D6" s="7" t="s">
        <v>10</v>
      </c>
    </row>
    <row r="7" spans="1:5">
      <c r="A7" s="6"/>
      <c r="B7" s="7" t="s">
        <v>11</v>
      </c>
      <c r="C7" s="7"/>
      <c r="D7" s="7" t="s">
        <v>12</v>
      </c>
      <c r="E7" s="3"/>
    </row>
    <row r="8" spans="1:5">
      <c r="A8" s="5" t="s">
        <v>13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14</v>
      </c>
      <c r="B10" s="10"/>
      <c r="C10" s="11"/>
      <c r="D10" s="10"/>
      <c r="E10" s="3"/>
    </row>
    <row r="11" spans="1:5">
      <c r="A11" s="12" t="s">
        <v>15</v>
      </c>
      <c r="B11" s="13">
        <v>251055</v>
      </c>
      <c r="C11" s="14"/>
      <c r="D11" s="13"/>
      <c r="E11" s="3"/>
    </row>
    <row r="12" spans="1:5">
      <c r="A12" s="12" t="s">
        <v>0</v>
      </c>
      <c r="B12" s="15"/>
      <c r="C12" s="14"/>
      <c r="D12" s="15"/>
      <c r="E12" s="3"/>
    </row>
    <row r="13" spans="1:5" ht="16.5" customHeight="1">
      <c r="A13" s="16" t="s">
        <v>16</v>
      </c>
      <c r="B13" s="13"/>
      <c r="C13" s="14"/>
      <c r="D13" s="13"/>
      <c r="E13" s="3"/>
    </row>
    <row r="14" spans="1:5" ht="16.5" customHeight="1">
      <c r="A14" s="16" t="s">
        <v>17</v>
      </c>
      <c r="B14" s="13"/>
      <c r="C14" s="14"/>
      <c r="D14" s="13"/>
      <c r="E14" s="3"/>
    </row>
    <row r="15" spans="1:5">
      <c r="A15" s="16" t="s">
        <v>18</v>
      </c>
      <c r="B15" s="13"/>
      <c r="C15" s="14"/>
      <c r="D15" s="13"/>
      <c r="E15" s="3"/>
    </row>
    <row r="16" spans="1:5">
      <c r="A16" s="16" t="s">
        <v>19</v>
      </c>
      <c r="B16" s="13"/>
      <c r="C16" s="14"/>
      <c r="D16" s="13"/>
      <c r="E16" s="3"/>
    </row>
    <row r="17" spans="1:5">
      <c r="A17" s="12" t="s">
        <v>20</v>
      </c>
      <c r="B17" s="15"/>
      <c r="C17" s="14"/>
      <c r="D17" s="15"/>
      <c r="E17" s="3"/>
    </row>
    <row r="18" spans="1:5">
      <c r="A18" s="16" t="s">
        <v>21</v>
      </c>
      <c r="B18" s="13">
        <v>616795</v>
      </c>
      <c r="C18" s="14"/>
      <c r="D18" s="13"/>
      <c r="E18" s="3"/>
    </row>
    <row r="19" spans="1:5" ht="16.5" customHeight="1">
      <c r="A19" s="16" t="s">
        <v>22</v>
      </c>
      <c r="B19" s="13"/>
      <c r="C19" s="14"/>
      <c r="D19" s="13"/>
      <c r="E19" s="3"/>
    </row>
    <row r="20" spans="1:5" ht="16.5" customHeight="1">
      <c r="A20" s="16" t="s">
        <v>23</v>
      </c>
      <c r="B20" s="13"/>
      <c r="C20" s="14"/>
      <c r="D20" s="13"/>
      <c r="E20" s="3"/>
    </row>
    <row r="21" spans="1:5">
      <c r="A21" s="16" t="s">
        <v>24</v>
      </c>
      <c r="B21" s="13"/>
      <c r="C21" s="14"/>
      <c r="D21" s="13"/>
      <c r="E21" s="3"/>
    </row>
    <row r="22" spans="1:5">
      <c r="A22" s="16" t="s">
        <v>25</v>
      </c>
      <c r="B22" s="13"/>
      <c r="C22" s="14"/>
      <c r="D22" s="13"/>
      <c r="E22" s="3"/>
    </row>
    <row r="23" spans="1:5">
      <c r="A23" s="12" t="s">
        <v>26</v>
      </c>
      <c r="B23" s="17"/>
      <c r="C23" s="14"/>
      <c r="D23" s="17"/>
      <c r="E23" s="3"/>
    </row>
    <row r="24" spans="1:5">
      <c r="A24" s="16" t="s">
        <v>27</v>
      </c>
      <c r="B24" s="13">
        <v>569302</v>
      </c>
      <c r="C24" s="14"/>
      <c r="D24" s="13"/>
      <c r="E24" s="3"/>
    </row>
    <row r="25" spans="1:5">
      <c r="A25" s="16" t="s">
        <v>28</v>
      </c>
      <c r="B25" s="13"/>
      <c r="C25" s="14"/>
      <c r="D25" s="13"/>
      <c r="E25" s="3"/>
    </row>
    <row r="26" spans="1:5">
      <c r="A26" s="16" t="s">
        <v>29</v>
      </c>
      <c r="B26" s="13"/>
      <c r="C26" s="14"/>
      <c r="D26" s="13"/>
      <c r="E26" s="3"/>
    </row>
    <row r="27" spans="1:5">
      <c r="A27" s="16" t="s">
        <v>30</v>
      </c>
      <c r="B27" s="13"/>
      <c r="C27" s="14"/>
      <c r="D27" s="13"/>
      <c r="E27" s="3"/>
    </row>
    <row r="28" spans="1:5">
      <c r="A28" s="16" t="s">
        <v>31</v>
      </c>
      <c r="B28" s="13"/>
      <c r="C28" s="14"/>
      <c r="D28" s="13"/>
      <c r="E28" s="3"/>
    </row>
    <row r="29" spans="1:5">
      <c r="A29" s="16" t="s">
        <v>32</v>
      </c>
      <c r="B29" s="13"/>
      <c r="C29" s="14"/>
      <c r="D29" s="13"/>
      <c r="E29" s="3"/>
    </row>
    <row r="30" spans="1:5">
      <c r="A30" s="16" t="s">
        <v>33</v>
      </c>
      <c r="B30" s="13"/>
      <c r="C30" s="14"/>
      <c r="D30" s="13"/>
      <c r="E30" s="3"/>
    </row>
    <row r="31" spans="1:5">
      <c r="A31" s="12" t="s">
        <v>34</v>
      </c>
      <c r="B31" s="13"/>
      <c r="C31" s="14"/>
      <c r="D31" s="13"/>
      <c r="E31" s="3"/>
    </row>
    <row r="32" spans="1:5">
      <c r="A32" s="12" t="s">
        <v>35</v>
      </c>
      <c r="B32" s="13"/>
      <c r="C32" s="14"/>
      <c r="D32" s="13"/>
      <c r="E32" s="3"/>
    </row>
    <row r="33" spans="1:5">
      <c r="A33" s="12" t="s">
        <v>36</v>
      </c>
      <c r="B33" s="18">
        <f>SUM(B11:B32)</f>
        <v>1437152</v>
      </c>
      <c r="C33" s="19"/>
      <c r="D33" s="18">
        <f>SUM(D11:D32)</f>
        <v>0</v>
      </c>
      <c r="E33" s="3"/>
    </row>
    <row r="34" spans="1:5">
      <c r="A34" s="12"/>
      <c r="B34" s="17"/>
      <c r="C34" s="14"/>
      <c r="D34" s="17"/>
      <c r="E34" s="3"/>
    </row>
    <row r="35" spans="1:5">
      <c r="A35" s="12" t="s">
        <v>37</v>
      </c>
      <c r="B35" s="17"/>
      <c r="C35" s="14"/>
      <c r="D35" s="17"/>
      <c r="E35" s="3"/>
    </row>
    <row r="36" spans="1:5">
      <c r="A36" s="12" t="s">
        <v>1</v>
      </c>
      <c r="B36" s="17"/>
      <c r="C36" s="14"/>
      <c r="D36" s="17"/>
      <c r="E36" s="3"/>
    </row>
    <row r="37" spans="1:5">
      <c r="A37" s="16" t="s">
        <v>38</v>
      </c>
      <c r="B37" s="13"/>
      <c r="C37" s="14"/>
      <c r="D37" s="13"/>
      <c r="E37" s="3"/>
    </row>
    <row r="38" spans="1:5">
      <c r="A38" s="16" t="s">
        <v>39</v>
      </c>
      <c r="B38" s="13"/>
      <c r="C38" s="14"/>
      <c r="D38" s="13"/>
      <c r="E38" s="3"/>
    </row>
    <row r="39" spans="1:5">
      <c r="A39" s="16" t="s">
        <v>40</v>
      </c>
      <c r="B39" s="13"/>
      <c r="C39" s="14"/>
      <c r="D39" s="13"/>
      <c r="E39" s="3"/>
    </row>
    <row r="40" spans="1:5">
      <c r="A40" s="16" t="s">
        <v>41</v>
      </c>
      <c r="B40" s="13"/>
      <c r="C40" s="14"/>
      <c r="D40" s="13"/>
      <c r="E40" s="3"/>
    </row>
    <row r="41" spans="1:5">
      <c r="A41" s="16" t="s">
        <v>42</v>
      </c>
      <c r="B41" s="13"/>
      <c r="C41" s="14"/>
      <c r="D41" s="13"/>
      <c r="E41" s="3"/>
    </row>
    <row r="42" spans="1:5">
      <c r="A42" s="16" t="s">
        <v>43</v>
      </c>
      <c r="B42" s="13"/>
      <c r="C42" s="14"/>
      <c r="D42" s="13"/>
      <c r="E42" s="3"/>
    </row>
    <row r="43" spans="1:5">
      <c r="A43" s="12" t="s">
        <v>44</v>
      </c>
      <c r="B43" s="17"/>
      <c r="C43" s="14"/>
      <c r="D43" s="17"/>
      <c r="E43" s="3"/>
    </row>
    <row r="44" spans="1:5">
      <c r="A44" s="16" t="s">
        <v>45</v>
      </c>
      <c r="B44" s="13"/>
      <c r="C44" s="14"/>
      <c r="D44" s="13"/>
      <c r="E44" s="3"/>
    </row>
    <row r="45" spans="1:5">
      <c r="A45" s="16" t="s">
        <v>2</v>
      </c>
      <c r="B45" s="13">
        <v>1366755</v>
      </c>
      <c r="C45" s="14"/>
      <c r="D45" s="13"/>
      <c r="E45" s="3"/>
    </row>
    <row r="46" spans="1:5">
      <c r="A46" s="16" t="s">
        <v>46</v>
      </c>
      <c r="B46" s="13">
        <v>28028</v>
      </c>
      <c r="C46" s="14"/>
      <c r="D46" s="13"/>
      <c r="E46" s="3"/>
    </row>
    <row r="47" spans="1:5">
      <c r="A47" s="16" t="s">
        <v>47</v>
      </c>
      <c r="B47" s="13"/>
      <c r="C47" s="14"/>
      <c r="D47" s="13"/>
      <c r="E47" s="3"/>
    </row>
    <row r="48" spans="1:5">
      <c r="A48" s="16" t="s">
        <v>48</v>
      </c>
      <c r="B48" s="13">
        <v>4712654</v>
      </c>
      <c r="C48" s="14"/>
      <c r="D48" s="13"/>
      <c r="E48" s="3"/>
    </row>
    <row r="49" spans="1:5">
      <c r="A49" s="12" t="s">
        <v>49</v>
      </c>
      <c r="B49" s="13"/>
      <c r="C49" s="14"/>
      <c r="D49" s="13"/>
      <c r="E49" s="3"/>
    </row>
    <row r="50" spans="1:5">
      <c r="A50" s="12" t="s">
        <v>50</v>
      </c>
      <c r="B50" s="17"/>
      <c r="C50" s="14"/>
      <c r="D50" s="17"/>
      <c r="E50" s="3"/>
    </row>
    <row r="51" spans="1:5">
      <c r="A51" s="16" t="s">
        <v>51</v>
      </c>
      <c r="B51" s="13"/>
      <c r="C51" s="14"/>
      <c r="D51" s="13"/>
      <c r="E51" s="3"/>
    </row>
    <row r="52" spans="1:5">
      <c r="A52" s="16" t="s">
        <v>52</v>
      </c>
      <c r="B52" s="13"/>
      <c r="C52" s="14"/>
      <c r="D52" s="13"/>
      <c r="E52" s="3"/>
    </row>
    <row r="53" spans="1:5">
      <c r="A53" s="16" t="s">
        <v>53</v>
      </c>
      <c r="B53" s="13"/>
      <c r="C53" s="14"/>
      <c r="D53" s="13"/>
      <c r="E53" s="3"/>
    </row>
    <row r="54" spans="1:5">
      <c r="A54" s="12" t="s">
        <v>54</v>
      </c>
      <c r="B54" s="13"/>
      <c r="C54" s="14"/>
      <c r="D54" s="13"/>
      <c r="E54" s="3"/>
    </row>
    <row r="55" spans="1:5">
      <c r="A55" s="12" t="s">
        <v>55</v>
      </c>
      <c r="B55" s="18">
        <f>SUM(B37:B54)</f>
        <v>6107437</v>
      </c>
      <c r="C55" s="19"/>
      <c r="D55" s="18">
        <f>SUM(D37:D54)</f>
        <v>0</v>
      </c>
      <c r="E55" s="3"/>
    </row>
    <row r="56" spans="1:5">
      <c r="A56" s="12"/>
      <c r="B56" s="20"/>
      <c r="C56" s="20"/>
      <c r="D56" s="20"/>
      <c r="E56" s="3"/>
    </row>
    <row r="57" spans="1:5" ht="15.75" thickBot="1">
      <c r="A57" s="12" t="s">
        <v>56</v>
      </c>
      <c r="B57" s="21">
        <f>B55+B33</f>
        <v>7544589</v>
      </c>
      <c r="C57" s="22"/>
      <c r="D57" s="21">
        <f>D55+D33</f>
        <v>0</v>
      </c>
      <c r="E57" s="3"/>
    </row>
    <row r="58" spans="1:5" ht="15.75" thickTop="1">
      <c r="A58" s="23"/>
      <c r="B58" s="17"/>
      <c r="C58" s="14"/>
      <c r="D58" s="17"/>
      <c r="E58" s="3"/>
    </row>
    <row r="59" spans="1:5">
      <c r="A59" s="5" t="s">
        <v>57</v>
      </c>
      <c r="B59" s="17"/>
      <c r="C59" s="14"/>
      <c r="D59" s="17"/>
      <c r="E59" s="3"/>
    </row>
    <row r="60" spans="1:5">
      <c r="A60" s="5"/>
      <c r="B60" s="17"/>
      <c r="C60" s="14"/>
      <c r="D60" s="17"/>
      <c r="E60" s="3"/>
    </row>
    <row r="61" spans="1:5">
      <c r="A61" s="12" t="s">
        <v>58</v>
      </c>
      <c r="B61" s="17"/>
      <c r="C61" s="14"/>
      <c r="D61" s="17"/>
      <c r="E61" s="3"/>
    </row>
    <row r="62" spans="1:5">
      <c r="A62" s="16" t="s">
        <v>3</v>
      </c>
      <c r="B62" s="13"/>
      <c r="C62" s="14"/>
      <c r="D62" s="13"/>
      <c r="E62" s="3"/>
    </row>
    <row r="63" spans="1:5">
      <c r="A63" s="16" t="s">
        <v>59</v>
      </c>
      <c r="B63" s="13">
        <v>5736434</v>
      </c>
      <c r="C63" s="14"/>
      <c r="D63" s="13"/>
      <c r="E63" s="3"/>
    </row>
    <row r="64" spans="1:5">
      <c r="A64" s="16" t="s">
        <v>60</v>
      </c>
      <c r="B64" s="13"/>
      <c r="C64" s="14"/>
      <c r="D64" s="13"/>
      <c r="E64" s="3"/>
    </row>
    <row r="65" spans="1:5">
      <c r="A65" s="16" t="s">
        <v>61</v>
      </c>
      <c r="B65" s="13">
        <v>1002665</v>
      </c>
      <c r="C65" s="14"/>
      <c r="D65" s="13"/>
      <c r="E65" s="3"/>
    </row>
    <row r="66" spans="1:5">
      <c r="A66" s="16" t="s">
        <v>62</v>
      </c>
      <c r="B66" s="13"/>
      <c r="C66" s="14"/>
      <c r="D66" s="13"/>
      <c r="E66" s="3"/>
    </row>
    <row r="67" spans="1:5">
      <c r="A67" s="16" t="s">
        <v>63</v>
      </c>
      <c r="B67" s="13"/>
      <c r="C67" s="14"/>
      <c r="D67" s="13"/>
      <c r="E67" s="3"/>
    </row>
    <row r="68" spans="1:5">
      <c r="A68" s="16" t="s">
        <v>64</v>
      </c>
      <c r="B68" s="13"/>
      <c r="C68" s="14"/>
      <c r="D68" s="13"/>
      <c r="E68" s="3"/>
    </row>
    <row r="69" spans="1:5">
      <c r="A69" s="16" t="s">
        <v>65</v>
      </c>
      <c r="B69" s="13">
        <v>85595</v>
      </c>
      <c r="C69" s="14"/>
      <c r="D69" s="13"/>
      <c r="E69" s="3"/>
    </row>
    <row r="70" spans="1:5">
      <c r="A70" s="16" t="s">
        <v>66</v>
      </c>
      <c r="B70" s="13">
        <v>42186</v>
      </c>
      <c r="C70" s="14"/>
      <c r="D70" s="13"/>
      <c r="E70" s="3"/>
    </row>
    <row r="71" spans="1:5">
      <c r="A71" s="16" t="s">
        <v>67</v>
      </c>
      <c r="B71" s="13"/>
      <c r="C71" s="14"/>
      <c r="D71" s="13"/>
      <c r="E71" s="3"/>
    </row>
    <row r="72" spans="1:5">
      <c r="A72" s="12" t="s">
        <v>68</v>
      </c>
      <c r="B72" s="13"/>
      <c r="C72" s="14"/>
      <c r="D72" s="13"/>
      <c r="E72" s="3"/>
    </row>
    <row r="73" spans="1:5">
      <c r="A73" s="12" t="s">
        <v>69</v>
      </c>
      <c r="B73" s="13"/>
      <c r="C73" s="14"/>
      <c r="D73" s="13"/>
      <c r="E73" s="3"/>
    </row>
    <row r="74" spans="1:5">
      <c r="A74" s="12" t="s">
        <v>4</v>
      </c>
      <c r="B74" s="13"/>
      <c r="C74" s="14"/>
      <c r="D74" s="13"/>
      <c r="E74" s="3"/>
    </row>
    <row r="75" spans="1:5">
      <c r="A75" s="12" t="s">
        <v>70</v>
      </c>
      <c r="B75" s="18">
        <f>SUM(B62:B74)</f>
        <v>6866880</v>
      </c>
      <c r="C75" s="19"/>
      <c r="D75" s="18">
        <f>SUM(D62:D74)</f>
        <v>0</v>
      </c>
      <c r="E75" s="3"/>
    </row>
    <row r="76" spans="1:5">
      <c r="A76" s="12"/>
      <c r="B76" s="17"/>
      <c r="C76" s="14"/>
      <c r="D76" s="17"/>
      <c r="E76" s="3"/>
    </row>
    <row r="77" spans="1:5">
      <c r="A77" s="12" t="s">
        <v>71</v>
      </c>
      <c r="B77" s="17"/>
      <c r="C77" s="14"/>
      <c r="D77" s="17"/>
      <c r="E77" s="3"/>
    </row>
    <row r="78" spans="1:5">
      <c r="A78" s="16" t="s">
        <v>3</v>
      </c>
      <c r="B78" s="13"/>
      <c r="C78" s="14"/>
      <c r="D78" s="13"/>
      <c r="E78" s="3"/>
    </row>
    <row r="79" spans="1:5">
      <c r="A79" s="16" t="s">
        <v>59</v>
      </c>
      <c r="B79" s="13"/>
      <c r="C79" s="14"/>
      <c r="D79" s="13"/>
      <c r="E79" s="3"/>
    </row>
    <row r="80" spans="1:5">
      <c r="A80" s="16" t="s">
        <v>60</v>
      </c>
      <c r="B80" s="13"/>
      <c r="C80" s="14"/>
      <c r="D80" s="13"/>
      <c r="E80" s="3"/>
    </row>
    <row r="81" spans="1:5">
      <c r="A81" s="16" t="s">
        <v>61</v>
      </c>
      <c r="B81" s="13"/>
      <c r="C81" s="14"/>
      <c r="D81" s="13"/>
      <c r="E81" s="3"/>
    </row>
    <row r="82" spans="1:5">
      <c r="A82" s="16" t="s">
        <v>62</v>
      </c>
      <c r="B82" s="13"/>
      <c r="C82" s="14"/>
      <c r="D82" s="13"/>
      <c r="E82" s="3"/>
    </row>
    <row r="83" spans="1:5">
      <c r="A83" s="16" t="s">
        <v>63</v>
      </c>
      <c r="B83" s="13"/>
      <c r="C83" s="14"/>
      <c r="D83" s="13"/>
      <c r="E83" s="3"/>
    </row>
    <row r="84" spans="1:5">
      <c r="A84" s="16" t="s">
        <v>64</v>
      </c>
      <c r="B84" s="13"/>
      <c r="C84" s="14"/>
      <c r="D84" s="13"/>
      <c r="E84" s="3"/>
    </row>
    <row r="85" spans="1:5">
      <c r="A85" s="16" t="s">
        <v>67</v>
      </c>
      <c r="B85" s="13"/>
      <c r="C85" s="14"/>
      <c r="D85" s="13"/>
      <c r="E85" s="3"/>
    </row>
    <row r="86" spans="1:5">
      <c r="A86" s="12" t="s">
        <v>68</v>
      </c>
      <c r="B86" s="13"/>
      <c r="C86" s="14"/>
      <c r="D86" s="13"/>
      <c r="E86" s="3"/>
    </row>
    <row r="87" spans="1:5">
      <c r="A87" s="12" t="s">
        <v>69</v>
      </c>
      <c r="B87" s="13"/>
      <c r="C87" s="14"/>
      <c r="D87" s="13"/>
      <c r="E87" s="3"/>
    </row>
    <row r="88" spans="1:5">
      <c r="A88" s="12" t="s">
        <v>4</v>
      </c>
      <c r="B88" s="17"/>
      <c r="C88" s="14"/>
      <c r="D88" s="17"/>
      <c r="E88" s="3"/>
    </row>
    <row r="89" spans="1:5">
      <c r="A89" s="16" t="s">
        <v>72</v>
      </c>
      <c r="B89" s="13"/>
      <c r="C89" s="14"/>
      <c r="D89" s="13"/>
      <c r="E89" s="3"/>
    </row>
    <row r="90" spans="1:5">
      <c r="A90" s="16" t="s">
        <v>73</v>
      </c>
      <c r="B90" s="13"/>
      <c r="C90" s="14"/>
      <c r="D90" s="13"/>
      <c r="E90" s="3"/>
    </row>
    <row r="91" spans="1:5">
      <c r="A91" s="12" t="s">
        <v>74</v>
      </c>
      <c r="B91" s="13"/>
      <c r="C91" s="14"/>
      <c r="D91" s="13"/>
      <c r="E91" s="3"/>
    </row>
    <row r="92" spans="1:5">
      <c r="A92" s="12" t="s">
        <v>75</v>
      </c>
      <c r="B92" s="18">
        <f>SUM(B78:B91)</f>
        <v>0</v>
      </c>
      <c r="C92" s="19"/>
      <c r="D92" s="18">
        <f>SUM(D78:D91)</f>
        <v>0</v>
      </c>
      <c r="E92" s="3"/>
    </row>
    <row r="93" spans="1:5">
      <c r="A93" s="12"/>
      <c r="B93" s="20"/>
      <c r="C93" s="20"/>
      <c r="D93" s="20"/>
      <c r="E93" s="3"/>
    </row>
    <row r="94" spans="1:5">
      <c r="A94" s="12" t="s">
        <v>76</v>
      </c>
      <c r="B94" s="24">
        <f>B75+B92</f>
        <v>6866880</v>
      </c>
      <c r="C94" s="22"/>
      <c r="D94" s="24">
        <f>D75+D92</f>
        <v>0</v>
      </c>
      <c r="E94" s="3"/>
    </row>
    <row r="95" spans="1:5">
      <c r="A95" s="12"/>
      <c r="B95" s="17"/>
      <c r="C95" s="14"/>
      <c r="D95" s="17"/>
      <c r="E95" s="3"/>
    </row>
    <row r="96" spans="1:5">
      <c r="A96" s="12" t="s">
        <v>5</v>
      </c>
      <c r="B96" s="17"/>
      <c r="C96" s="14"/>
      <c r="D96" s="17"/>
      <c r="E96" s="3"/>
    </row>
    <row r="97" spans="1:5">
      <c r="A97" s="12" t="s">
        <v>77</v>
      </c>
      <c r="B97" s="13">
        <v>100</v>
      </c>
      <c r="C97" s="14"/>
      <c r="D97" s="13"/>
      <c r="E97" s="3"/>
    </row>
    <row r="98" spans="1:5">
      <c r="A98" s="12" t="s">
        <v>6</v>
      </c>
      <c r="B98" s="13"/>
      <c r="C98" s="14"/>
      <c r="D98" s="13"/>
      <c r="E98" s="3"/>
    </row>
    <row r="99" spans="1:5">
      <c r="A99" s="12" t="s">
        <v>78</v>
      </c>
      <c r="B99" s="13"/>
      <c r="C99" s="14"/>
      <c r="D99" s="13"/>
      <c r="E99" s="3"/>
    </row>
    <row r="100" spans="1:5">
      <c r="A100" s="12" t="s">
        <v>79</v>
      </c>
      <c r="B100" s="17"/>
      <c r="C100" s="14"/>
      <c r="D100" s="17"/>
      <c r="E100" s="3"/>
    </row>
    <row r="101" spans="1:5">
      <c r="A101" s="16" t="s">
        <v>80</v>
      </c>
      <c r="B101" s="13"/>
      <c r="C101" s="14"/>
      <c r="D101" s="13"/>
      <c r="E101" s="3"/>
    </row>
    <row r="102" spans="1:5">
      <c r="A102" s="16" t="s">
        <v>7</v>
      </c>
      <c r="B102" s="13"/>
      <c r="C102" s="14"/>
      <c r="D102" s="13"/>
      <c r="E102" s="3"/>
    </row>
    <row r="103" spans="1:5">
      <c r="A103" s="16" t="s">
        <v>79</v>
      </c>
      <c r="B103" s="13"/>
      <c r="C103" s="14"/>
      <c r="D103" s="13"/>
      <c r="E103" s="3"/>
    </row>
    <row r="104" spans="1:5">
      <c r="A104" s="16" t="s">
        <v>81</v>
      </c>
      <c r="B104" s="13"/>
      <c r="C104" s="14"/>
      <c r="D104" s="13"/>
      <c r="E104" s="3"/>
    </row>
    <row r="105" spans="1:5">
      <c r="A105" s="12" t="s">
        <v>82</v>
      </c>
      <c r="B105" s="13"/>
      <c r="C105" s="25"/>
      <c r="D105" s="13"/>
      <c r="E105" s="3"/>
    </row>
    <row r="106" spans="1:5">
      <c r="A106" s="12" t="s">
        <v>83</v>
      </c>
      <c r="B106" s="13">
        <v>677609</v>
      </c>
      <c r="C106" s="14"/>
      <c r="D106" s="13"/>
      <c r="E106" s="3"/>
    </row>
    <row r="107" spans="1:5" ht="18" customHeight="1">
      <c r="A107" s="12" t="s">
        <v>84</v>
      </c>
      <c r="B107" s="26">
        <f>SUM(B97:B106)</f>
        <v>677709</v>
      </c>
      <c r="C107" s="27"/>
      <c r="D107" s="26">
        <f>SUM(D97:D106)</f>
        <v>0</v>
      </c>
      <c r="E107" s="3"/>
    </row>
    <row r="108" spans="1:5">
      <c r="A108" s="28" t="s">
        <v>85</v>
      </c>
      <c r="B108" s="13"/>
      <c r="C108" s="14"/>
      <c r="D108" s="13"/>
      <c r="E108" s="3"/>
    </row>
    <row r="109" spans="1:5">
      <c r="A109" s="12" t="s">
        <v>86</v>
      </c>
      <c r="B109" s="24">
        <f>SUM(B107:B108)</f>
        <v>677709</v>
      </c>
      <c r="C109" s="22"/>
      <c r="D109" s="24">
        <f>SUM(D107:D108)</f>
        <v>0</v>
      </c>
      <c r="E109" s="3"/>
    </row>
    <row r="110" spans="1:5">
      <c r="A110" s="12"/>
      <c r="B110" s="29"/>
      <c r="C110" s="25"/>
      <c r="D110" s="29"/>
      <c r="E110" s="30"/>
    </row>
    <row r="111" spans="1:5" ht="15.75" thickBot="1">
      <c r="A111" s="31" t="s">
        <v>87</v>
      </c>
      <c r="B111" s="21">
        <f>B94+B109</f>
        <v>7544589</v>
      </c>
      <c r="C111" s="22"/>
      <c r="D111" s="21">
        <f>D94+D109</f>
        <v>0</v>
      </c>
      <c r="E111" s="32"/>
    </row>
    <row r="112" spans="1:5" ht="15.75" thickTop="1">
      <c r="A112" s="33"/>
      <c r="B112" s="34"/>
      <c r="C112" s="34"/>
      <c r="D112" s="34"/>
      <c r="E112" s="34"/>
    </row>
    <row r="113" spans="1:5">
      <c r="A113" s="35" t="s">
        <v>88</v>
      </c>
      <c r="B113" s="36">
        <f>B57-B111</f>
        <v>0</v>
      </c>
      <c r="C113" s="35"/>
      <c r="D113" s="36">
        <f>D57-D111</f>
        <v>0</v>
      </c>
      <c r="E113" s="37"/>
    </row>
    <row r="114" spans="1:5">
      <c r="A114" s="37"/>
      <c r="B114" s="37"/>
      <c r="C114" s="37"/>
      <c r="D114" s="37"/>
      <c r="E114" s="37"/>
    </row>
    <row r="115" spans="1:5">
      <c r="A115" s="37"/>
      <c r="B115" s="37"/>
      <c r="C115" s="37"/>
      <c r="D115" s="37"/>
      <c r="E115" s="37"/>
    </row>
    <row r="116" spans="1:5" ht="30" customHeight="1">
      <c r="A116" s="38" t="s">
        <v>89</v>
      </c>
      <c r="B116" s="38"/>
      <c r="C116" s="38"/>
      <c r="D116" s="38"/>
      <c r="E116" s="37"/>
    </row>
    <row r="117" spans="1:5">
      <c r="A117" s="37"/>
      <c r="B117" s="37"/>
      <c r="C117" s="37"/>
      <c r="D117" s="37"/>
      <c r="E117" s="37"/>
    </row>
    <row r="118" spans="1:5">
      <c r="A118" s="37"/>
      <c r="B118" s="37"/>
      <c r="C118" s="37"/>
      <c r="D118" s="37"/>
      <c r="E118" s="37"/>
    </row>
    <row r="119" spans="1:5">
      <c r="A119" s="37"/>
      <c r="B119" s="37"/>
      <c r="C119" s="37"/>
      <c r="D119" s="37"/>
      <c r="E119" s="37"/>
    </row>
    <row r="120" spans="1:5">
      <c r="A120" s="37"/>
      <c r="B120" s="37"/>
      <c r="C120" s="37"/>
      <c r="D120" s="37"/>
      <c r="E120" s="37"/>
    </row>
    <row r="121" spans="1:5">
      <c r="A121" s="37"/>
      <c r="B121" s="37"/>
      <c r="C121" s="37"/>
      <c r="D121" s="37"/>
      <c r="E121" s="37"/>
    </row>
    <row r="122" spans="1:5">
      <c r="A122" s="37"/>
      <c r="B122" s="37"/>
      <c r="C122" s="37"/>
      <c r="D122" s="37"/>
      <c r="E122" s="37"/>
    </row>
    <row r="123" spans="1:5">
      <c r="A123" s="37"/>
      <c r="B123" s="34"/>
      <c r="C123" s="34"/>
      <c r="D123" s="34"/>
      <c r="E123" s="34"/>
    </row>
    <row r="124" spans="1:5">
      <c r="A124" s="37"/>
      <c r="B124" s="34"/>
      <c r="C124" s="34"/>
      <c r="D124" s="34"/>
      <c r="E124" s="34"/>
    </row>
    <row r="125" spans="1:5">
      <c r="A125" s="37"/>
      <c r="B125" s="34"/>
      <c r="C125" s="34"/>
      <c r="D125" s="34"/>
      <c r="E125" s="34"/>
    </row>
    <row r="126" spans="1:5">
      <c r="A126" s="37"/>
      <c r="B126" s="34"/>
      <c r="C126" s="34"/>
      <c r="D126" s="34"/>
      <c r="E126" s="34"/>
    </row>
    <row r="127" spans="1:5">
      <c r="A127" s="37"/>
      <c r="B127" s="34"/>
      <c r="C127" s="34"/>
      <c r="D127" s="34"/>
      <c r="E127" s="34"/>
    </row>
    <row r="128" spans="1:5">
      <c r="A128" s="37"/>
      <c r="B128" s="34"/>
      <c r="C128" s="34"/>
      <c r="D128" s="34"/>
      <c r="E128" s="34"/>
    </row>
  </sheetData>
  <mergeCells count="1">
    <mergeCell ref="A116:D116"/>
  </mergeCells>
  <pageMargins left="0.70866141732283472" right="0.70866141732283472" top="1.18" bottom="1.1200000000000001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2021-07-28T08:27:56Z</dcterms:modified>
  <cp:contentStatus/>
</cp:coreProperties>
</file>