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folderi\Depozitimi i bilanceve ne qkb\20- Runja 2020\"/>
    </mc:Choice>
  </mc:AlternateContent>
  <xr:revisionPtr revIDLastSave="0" documentId="8_{7320EE91-D652-4D61-9DBB-9BA633640CCC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 s="1"/>
  <c r="D55" i="18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<sst xmlns="http://schemas.openxmlformats.org/spreadsheetml/2006/main" count="414" uniqueCount="271">
  <si>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</si>
  <si>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</si>
  <si>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</si>
  <si>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</si>
  <si>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</si>
  <si>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</si>
  <si>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</si>
  <si>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</si>
  <si>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</si>
  <si>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</si>
  <si>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</si>
  <si>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</si>
  <si>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</si>
  <si>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</si>
  <si>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</si>
  <si>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</si>
  <si>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</si>
  <si>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</si>
  <si>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</si>
  <si>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</si>
  <si>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</si>
  <si>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</si>
  <si>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</si>
  <si>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</si>
  <si>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</si>
  <si>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</si>
  <si>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</si>
  <si>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</si>
  <si>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</si>
  <si>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</si>
  <si>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</si>
  <si>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</si>
  <si>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</si>
  <si>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</si>
  <si>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</si>
  <si>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</si>
  <si>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</si>
  <si>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</si>
  <si>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</si>
  <si>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</si>
  <si>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</si>
  <si>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</si>
  <si>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</si>
  <si>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</si>
  <si>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</si>
  <si>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</si>
  <si>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</si>
  <si>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</si>
  <si>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</si>
  <si>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</si>
  <si>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</si>
  <si>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</si>
  <si>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</si>
  <si>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</si>
  <si>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</si>
  <si>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</si>
  <si>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</si>
  <si>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</si>
  <si>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</si>
  <si>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</si>
  <si>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</si>
  <si>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</si>
  <si>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</si>
  <si>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</si>
  <si>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</si>
  <si>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</si>
  <si>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</si>
  <si>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</si>
  <si>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</si>
  <si>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</si>
  <si>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</si>
  <si>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</si>
  <si>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</si>
  <si>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</si>
  <si>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</si>
  <si>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</si>
  <si>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</si>
  <si>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</si>
  <si>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</si>
  <si>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</si>
  <si>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</si>
  <si>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</si>
  <si>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</si>
  <si>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</si>
  <si>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</si>
  <si>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</si>
  <si>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</si>
  <si>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</si>
  <si>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</si>
  <si>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</si>
  <si>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</si>
  <si>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</si>
  <si>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</si>
  <si>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</si>
  <si>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</si>
  <si>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</si>
  <si>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</si>
  <si>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</si>
  <si>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</si>
  <si>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</si>
  <si>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</si>
  <si>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</si>
  <si>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</si>
  <si>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</si>
  <si>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</si>
  <si>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</si>
  <si>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</si>
  <si>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</si>
  <si>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</si>
  <si>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</si>
  <si>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</si>
  <si>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</si>
  <si>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</si>
  <si>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</si>
  <si>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</si>
  <si>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</si>
  <si>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</si>
  <si>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</si>
  <si>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</si>
  <si>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</si>
  <si>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</si>
  <si>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</si>
  <si>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</si>
  <si>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</si>
  <si>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</si>
  <si>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</si>
  <si>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</si>
  <si>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</si>
  <si>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</si>
  <si>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</si>
  <si>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</si>
  <si>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</si>
  <si>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</si>
  <si>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</si>
  <si>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</si>
  <si>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</si>
  <si>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</si>
  <si>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</si>
  <si>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</si>
  <si>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</si>
  <si>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</si>
  <si>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</si>
  <si>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</si>
  <si>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</si>
  <si>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</si>
  <si>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</si>
  <si>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</si>
  <si>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</si>
  <si>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</si>
  <si>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</si>
  <si>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</si>
  <si>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</si>
  <si>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</si>
  <si>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</si>
  <si>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</si>
  <si>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</si>
  <si>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</si>
  <si>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</si>
  <si>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</si>
  <si>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</si>
  <si>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</si>
  <si>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</si>
  <si>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</si>
  <si>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</si>
  <si>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</si>
  <si>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</si>
  <si>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</si>
  <si>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</si>
  <si>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</si>
  <si>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</si>
  <si>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</si>
  <si>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</si>
  <si>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</si>
  <si>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</si>
  <si>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</si>
  <si>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</si>
  <si>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</si>
  <si>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</si>
  <si>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</si>
  <si>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</si>
  <si>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</si>
  <si>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</si>
  <si>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</si>
  <si>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</si>
  <si>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</si>
  <si>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</si>
  <si>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</si>
  <si>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</si>
  <si>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</si>
  <si>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</si>
  <si>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</si>
  <si>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</si>
  <si>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</si>
  <si>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</si>
  <si>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</si>
  <si>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</si>
  <si>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</si>
  <si>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</si>
  <si>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</si>
  <si>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</si>
  <si>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</si>
  <si>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</si>
  <si>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</si>
  <si>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</si>
  <si>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</si>
  <si>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</si>
  <si>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</si>
  <si>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</si>
  <si>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</si>
  <si>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</si>
  <si>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</si>
  <si>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</si>
  <si>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</si>
  <si>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</si>
  <si>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</si>
  <si>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</si>
  <si>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</si>
  <si>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</si>
  <si>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</si>
  <si>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</si>
  <si>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</si>
  <si>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</si>
  <si>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</si>
  <si>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</si>
  <si>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</si>
  <si>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</si>
  <si>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</si>
  <si>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</si>
  <si>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</si>
  <si>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</si>
  <si>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</si>
  <si>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</si>
  <si>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</si>
  <si>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</si>
  <si>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</si>
  <si>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</si>
  <si>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</si>
  <si>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</si>
  <si>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</si>
  <si>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</si>
  <si>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</si>
  <si>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</si>
  <si>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</si>
  <si>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</si>
  <si>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</si>
  <si>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</si>
  <si>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</si>
  <si>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</si>
  <si>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</si>
  <si>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</si>
  <si>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</si>
  <si>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</si>
  <si>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</si>
  <si>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</si>
  <si>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</si>
  <si>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</si>
  <si>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</si>
  <si>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</si>
  <si>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</si>
  <si>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</si>
  <si>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</si>
  <si>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</si>
  <si>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</si>
  <si>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</si>
  <si>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</si>
  <si>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</si>
  <si>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</si>
  <si>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</si>
  <si>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RUNJA   SHPK</t>
  </si>
  <si>
    <t xml:space="preserve">J 96829404 C 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</si>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</sst>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16" sqref="A16"/>
    </sheetView>
  </sheetViews>
  <sheetFormatPr defaultRowHeight="15"/>
  <cols>
    <col min="1" max="1" width="51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100080</v>
      </c>
      <c r="C10" s="52"/>
      <c r="D10" s="64">
        <v>36288517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 ht="29.25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-324905</v>
      </c>
      <c r="C19" s="52"/>
      <c r="D19" s="64">
        <v>-31770322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-2088490</v>
      </c>
      <c r="C22" s="52"/>
      <c r="D22" s="64">
        <v>-8814913</v>
      </c>
      <c r="E22" s="51"/>
      <c r="F22" s="42"/>
    </row>
    <row r="23" spans="1:6">
      <c r="A23" s="63" t="s">
        <v>246</v>
      </c>
      <c r="B23" s="64">
        <v>-332890</v>
      </c>
      <c r="C23" s="52"/>
      <c r="D23" s="64">
        <v>-1472090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-1121742</v>
      </c>
      <c r="E26" s="51"/>
      <c r="F26" s="42"/>
    </row>
    <row r="27" spans="1:6">
      <c r="A27" s="45" t="s">
        <v>221</v>
      </c>
      <c r="B27" s="64">
        <v>-3329606</v>
      </c>
      <c r="C27" s="52"/>
      <c r="D27" s="64">
        <v>-1908251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>
        <v>-13029</v>
      </c>
      <c r="E37" s="51"/>
      <c r="F37" s="42"/>
    </row>
    <row r="38" spans="1:6" ht="30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-5975811</v>
      </c>
      <c r="C42" s="55"/>
      <c r="D42" s="54">
        <f>SUM(D9:D41)</f>
        <v>-8811830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-5975811</v>
      </c>
      <c r="C47" s="58"/>
      <c r="D47" s="67">
        <f>SUM(D42:D46)</f>
        <v>-8811830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 ht="30">
      <c r="A51" s="63" t="s">
        <v>231</v>
      </c>
      <c r="B51" s="65"/>
      <c r="C51" s="53"/>
      <c r="D51" s="65"/>
      <c r="E51" s="51"/>
      <c r="F51" s="42"/>
    </row>
    <row r="52" spans="1:6" ht="30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 ht="29.25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30" thickBot="1">
      <c r="A57" s="70" t="s">
        <v>243</v>
      </c>
      <c r="B57" s="76">
        <f>B47+B55</f>
        <v>-5975811</v>
      </c>
      <c r="C57" s="77"/>
      <c r="D57" s="76">
        <f>D47+D55</f>
        <v>-8811830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F0A9C45-D656-4C43-912F-CA36713A2DF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AB9A428-9E53-4622-B123-A86047216B22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4358113-282C-4741-B5D8-A1EB7BCC75E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2021-07-23T13:02:24Z</dcterms:modified>
</cp:coreProperties>
</file>