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BJEKTET 2018\GERTI METAL 2018\Gerti-Metal QKB\"/>
    </mc:Choice>
  </mc:AlternateContent>
  <xr:revisionPtr revIDLastSave="0" documentId="13_ncr:1_{0F30376B-3FDD-4B83-A1F9-D1C4AAD8B2D7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<sst xmlns="http://schemas.openxmlformats.org/spreadsheetml/2006/main" count="414" uniqueCount="271">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</sst>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G39" sqref="G3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493545</v>
      </c>
      <c r="C10" s="52"/>
      <c r="D10" s="64">
        <v>696998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3199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-460499</v>
      </c>
      <c r="C19" s="52"/>
      <c r="D19" s="64">
        <v>-643747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64">
        <v>0</v>
      </c>
      <c r="C21" s="52"/>
      <c r="D21" s="64">
        <v>0</v>
      </c>
      <c r="E21" s="51"/>
      <c r="F21" s="42"/>
    </row>
    <row r="22" spans="1:6">
      <c r="A22" s="63" t="s">
        <v>248</v>
      </c>
      <c r="B22" s="64">
        <v>-7178</v>
      </c>
      <c r="C22" s="52"/>
      <c r="D22" s="64">
        <v>-6064</v>
      </c>
      <c r="E22" s="51"/>
      <c r="F22" s="42"/>
    </row>
    <row r="23" spans="1:6">
      <c r="A23" s="63" t="s">
        <v>249</v>
      </c>
      <c r="B23" s="64">
        <v>-1122</v>
      </c>
      <c r="C23" s="52"/>
      <c r="D23" s="64">
        <v>-915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-4144</v>
      </c>
      <c r="C26" s="52"/>
      <c r="D26" s="64">
        <v>-5449</v>
      </c>
      <c r="E26" s="51"/>
      <c r="F26" s="42"/>
    </row>
    <row r="27" spans="1:6">
      <c r="A27" s="45" t="s">
        <v>221</v>
      </c>
      <c r="B27" s="64">
        <v>-11635</v>
      </c>
      <c r="C27" s="52"/>
      <c r="D27" s="64">
        <v>-17154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-1454</v>
      </c>
      <c r="C37" s="52"/>
      <c r="D37" s="64">
        <v>-3269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311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260</v>
      </c>
      <c r="B41" s="64">
        <v>192</v>
      </c>
      <c r="C41" s="52"/>
      <c r="D41" s="64">
        <v>156</v>
      </c>
      <c r="E41" s="51"/>
      <c r="F41" s="84"/>
    </row>
    <row r="42" spans="1:6">
      <c r="A42" s="45" t="s">
        <v>224</v>
      </c>
      <c r="B42" s="54">
        <f>SUM(B9:B41)</f>
        <v>11215</v>
      </c>
      <c r="C42" s="55"/>
      <c r="D42" s="54">
        <f>SUM(D9:D41)</f>
        <v>20556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-1682</v>
      </c>
      <c r="C44" s="52"/>
      <c r="D44" s="64">
        <v>-3083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9533</v>
      </c>
      <c r="C47" s="58"/>
      <c r="D47" s="67">
        <f>SUM(D42:D46)</f>
        <v>17473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9533</v>
      </c>
      <c r="C57" s="77"/>
      <c r="D57" s="76">
        <f>D47+D55</f>
        <v>17473</v>
      </c>
      <c r="E57" s="60"/>
      <c r="F57" s="85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2019-07-22T08:48:02Z</dcterms:modified>
</cp:coreProperties>
</file>