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0860"/>
  </bookViews>
  <sheets>
    <sheet name="PASH-sipas funksionit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/>
  <c r="B9"/>
  <c r="C24"/>
  <c r="B24"/>
  <c r="B17"/>
  <c r="N28"/>
  <c r="M24"/>
  <c r="N7"/>
  <c r="M7"/>
  <c r="N9"/>
  <c r="N12"/>
  <c r="M8"/>
  <c r="M19"/>
  <c r="N10"/>
  <c r="M17"/>
  <c r="M11"/>
  <c r="N13"/>
  <c r="M9"/>
  <c r="M12"/>
  <c r="N11"/>
  <c r="M18"/>
  <c r="M21"/>
  <c r="N16"/>
  <c r="N23"/>
  <c r="M23"/>
  <c r="N25"/>
  <c r="N22"/>
  <c r="N15"/>
  <c r="M15"/>
  <c r="N17"/>
  <c r="N20"/>
  <c r="M16"/>
  <c r="M27"/>
  <c r="M14"/>
  <c r="M25"/>
  <c r="M28"/>
  <c r="N27"/>
  <c r="N21"/>
  <c r="M20"/>
  <c r="N19"/>
  <c r="M26"/>
  <c r="N14"/>
  <c r="N24"/>
  <c r="N26"/>
  <c r="N18"/>
  <c r="M10"/>
  <c r="M13"/>
  <c r="N8"/>
  <c r="M22"/>
  <c r="C26" l="1"/>
  <c r="C28" s="1"/>
  <c r="B26"/>
  <c r="B28" s="1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<sst xmlns="http://schemas.openxmlformats.org/spreadsheetml/2006/main" count="27" uniqueCount="26">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</sst>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1" fillId="4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36"/>
  <sheetViews>
    <sheetView tabSelected="1" workbookViewId="0">
      <selection activeCell="B27" sqref="B27"/>
    </sheetView>
  </sheetViews>
  <sheetFormatPr defaultRowHeight="15"/>
  <cols>
    <col min="1" max="1" width="61" customWidth="1"/>
    <col min="2" max="3" width="22.28515625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>
      <c r="M1" t="s">
        <v>25</v>
      </c>
      <c r="N1" s="17" t="s">
        <v>24</v>
      </c>
    </row>
    <row r="2" spans="1:14">
      <c r="A2" s="18" t="s">
        <v>23</v>
      </c>
      <c r="B2" s="16" t="s">
        <v>22</v>
      </c>
      <c r="C2" s="16" t="s">
        <v>22</v>
      </c>
    </row>
    <row r="3" spans="1:14">
      <c r="A3" s="18"/>
      <c r="B3" s="16" t="s">
        <v>21</v>
      </c>
      <c r="C3" s="16" t="s">
        <v>20</v>
      </c>
    </row>
    <row r="4" spans="1:14">
      <c r="A4" s="12" t="s">
        <v>19</v>
      </c>
      <c r="B4" s="2"/>
      <c r="C4" s="2"/>
    </row>
    <row r="5" spans="1:14">
      <c r="A5" s="2"/>
      <c r="B5" s="2"/>
      <c r="C5" s="2"/>
    </row>
    <row r="6" spans="1:14">
      <c r="A6" s="15" t="s">
        <v>18</v>
      </c>
      <c r="B6" s="14"/>
      <c r="C6" s="2"/>
    </row>
    <row r="7" spans="1:14">
      <c r="A7" s="10" t="s">
        <v>17</v>
      </c>
      <c r="B7" s="10">
        <v>7141279</v>
      </c>
      <c r="C7" s="2">
        <v>0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>
      <c r="A8" s="10" t="s">
        <v>16</v>
      </c>
      <c r="B8" s="10"/>
      <c r="C8" s="2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>
      <c r="A9" s="9" t="s">
        <v>15</v>
      </c>
      <c r="B9" s="7">
        <f>B6+B7+B8</f>
        <v>7141279</v>
      </c>
      <c r="C9" s="7">
        <f>C6+C7+C8</f>
        <v>0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>
      <c r="A10" s="8"/>
      <c r="B10" s="14"/>
      <c r="C10" s="2"/>
      <c r="M10" t="e">
        <f t="shared" ca="1" si="0"/>
        <v>#NAME?</v>
      </c>
      <c r="N10" t="e">
        <f t="shared" ca="1" si="1"/>
        <v>#NAME?</v>
      </c>
    </row>
    <row r="11" spans="1:14">
      <c r="A11" s="15" t="s">
        <v>14</v>
      </c>
      <c r="B11" s="14"/>
      <c r="C11" s="2"/>
      <c r="M11" t="e">
        <f t="shared" ca="1" si="0"/>
        <v>#NAME?</v>
      </c>
      <c r="N11" t="e">
        <f t="shared" ca="1" si="1"/>
        <v>#NAME?</v>
      </c>
    </row>
    <row r="12" spans="1:14">
      <c r="A12" s="15" t="s">
        <v>13</v>
      </c>
      <c r="B12" s="14"/>
      <c r="C12" s="2"/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14"/>
      <c r="C13" s="2"/>
      <c r="L13">
        <v>4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14">
        <v>-6098026</v>
      </c>
      <c r="C14" s="2">
        <v>0</v>
      </c>
      <c r="L14">
        <v>5</v>
      </c>
      <c r="M14" t="e">
        <f t="shared" ca="1" si="0"/>
        <v>#NAME?</v>
      </c>
      <c r="N14" t="e">
        <f t="shared" ca="1" si="1"/>
        <v>#NAME?</v>
      </c>
    </row>
    <row r="15" spans="1:14">
      <c r="A15" s="13" t="s">
        <v>10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>
      <c r="A16" s="13"/>
      <c r="B16" s="11"/>
      <c r="C16" s="11"/>
      <c r="M16" t="e">
        <f t="shared" ca="1" si="0"/>
        <v>#NAME?</v>
      </c>
      <c r="N16" t="e">
        <f t="shared" ca="1" si="1"/>
        <v>#NAME?</v>
      </c>
    </row>
    <row r="17" spans="1:14">
      <c r="A17" s="12" t="s">
        <v>9</v>
      </c>
      <c r="B17" s="10">
        <f>B18+B19</f>
        <v>-436458</v>
      </c>
      <c r="C17" s="10">
        <v>0</v>
      </c>
      <c r="M17" t="e">
        <f t="shared" ca="1" si="0"/>
        <v>#NAME?</v>
      </c>
      <c r="N17" t="e">
        <f t="shared" ca="1" si="1"/>
        <v>#NAME?</v>
      </c>
    </row>
    <row r="18" spans="1:14">
      <c r="A18" s="10" t="s">
        <v>8</v>
      </c>
      <c r="B18" s="10">
        <v>-374000</v>
      </c>
      <c r="C18" s="2">
        <v>0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>
      <c r="A19" s="10" t="s">
        <v>7</v>
      </c>
      <c r="B19" s="10">
        <v>-62458</v>
      </c>
      <c r="C19" s="2">
        <v>0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>
      <c r="A20" s="10"/>
      <c r="B20" s="11"/>
      <c r="C20" s="11"/>
      <c r="M20" t="e">
        <f t="shared" ca="1" si="0"/>
        <v>#NAME?</v>
      </c>
      <c r="N20" t="e">
        <f t="shared" ca="1" si="1"/>
        <v>#NAME?</v>
      </c>
    </row>
    <row r="21" spans="1:14">
      <c r="A21" s="10" t="s">
        <v>6</v>
      </c>
      <c r="B21" s="10"/>
      <c r="C21" s="2"/>
      <c r="L21">
        <v>9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5</v>
      </c>
      <c r="B22" s="10">
        <v>-395723</v>
      </c>
      <c r="C22" s="2">
        <v>0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>
      <c r="A23" s="10" t="s">
        <v>4</v>
      </c>
      <c r="B23" s="10"/>
      <c r="C23" s="2"/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>
      <c r="A24" s="9" t="s">
        <v>3</v>
      </c>
      <c r="B24" s="7">
        <f>B14+B17+B22</f>
        <v>-6930207</v>
      </c>
      <c r="C24" s="7">
        <f>C14+C17+C22</f>
        <v>0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>
      <c r="A25" s="8"/>
      <c r="B25" s="5"/>
      <c r="C25" s="2"/>
      <c r="M25" t="e">
        <f t="shared" ca="1" si="0"/>
        <v>#NAME?</v>
      </c>
      <c r="N25" t="e">
        <f t="shared" ca="1" si="1"/>
        <v>#NAME?</v>
      </c>
    </row>
    <row r="26" spans="1:14" ht="15.75" thickBot="1">
      <c r="A26" s="4" t="s">
        <v>2</v>
      </c>
      <c r="B26" s="7">
        <f>B9+B24</f>
        <v>211072</v>
      </c>
      <c r="C26" s="7">
        <f>C9+C24</f>
        <v>0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>
      <c r="A27" s="6" t="s">
        <v>1</v>
      </c>
      <c r="B27" s="5">
        <v>31661</v>
      </c>
      <c r="C27" s="2">
        <v>0</v>
      </c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>
      <c r="A28" s="4" t="s">
        <v>0</v>
      </c>
      <c r="B28" s="3">
        <f>B26-B27</f>
        <v>179411</v>
      </c>
      <c r="C28" s="3">
        <f>C26-C27</f>
        <v>0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>
      <c r="A29" s="2"/>
      <c r="B29" s="2"/>
      <c r="C29" s="2"/>
      <c r="D29" s="2"/>
      <c r="E29" s="2"/>
    </row>
    <row r="30" spans="1:14">
      <c r="D30" s="2"/>
      <c r="E30" s="2"/>
    </row>
    <row r="31" spans="1:14">
      <c r="D31" s="2"/>
      <c r="E31" s="2"/>
    </row>
    <row r="34" spans="1:1" ht="21">
      <c r="A34" s="1"/>
    </row>
    <row r="36" spans="1:1" ht="21">
      <c r="A36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Hebib Shehu</cp:lastModifiedBy>
  <dcterms:created xsi:type="dcterms:W3CDTF">2018-06-20T15:32:37Z</dcterms:created>
  <dcterms:modified xsi:type="dcterms:W3CDTF">2021-06-21T18:28:59Z</dcterms:modified>
</cp:coreProperties>
</file>