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0485" windowHeight="807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5" i="17" l="1"/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D94" i="17" l="1"/>
  <c r="D111" i="17" s="1"/>
  <c r="D57" i="17"/>
  <c r="B57" i="17"/>
  <c r="B94" i="17"/>
  <c r="B111" i="17" s="1"/>
  <c r="B113" i="17" l="1"/>
  <c r="D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<sst xmlns="http://schemas.openxmlformats.org/spreadsheetml/2006/main" count="454" uniqueCount="301">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</sst>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79" workbookViewId="0">
      <selection activeCell="H109" sqref="H109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179425</v>
      </c>
      <c r="C11" s="53"/>
      <c r="D11" s="65">
        <v>93193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0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686079</v>
      </c>
      <c r="C21" s="53"/>
      <c r="D21" s="65">
        <v>712270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0</v>
      </c>
      <c r="C24" s="53"/>
      <c r="D24" s="65">
        <v>0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865504</v>
      </c>
      <c r="C33" s="58"/>
      <c r="D33" s="57">
        <f>SUM(D11:D32)</f>
        <v>805463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>
        <v>2501545</v>
      </c>
      <c r="C45" s="53"/>
      <c r="D45" s="65">
        <v>3126931</v>
      </c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2501545</v>
      </c>
      <c r="C55" s="58"/>
      <c r="D55" s="57">
        <f>SUM(D37:D54)</f>
        <v>3126931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3367049</v>
      </c>
      <c r="C57" s="68"/>
      <c r="D57" s="67">
        <f>D55+D33</f>
        <v>3932394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>
        <v>1411444</v>
      </c>
      <c r="C62" s="53"/>
      <c r="D62" s="65">
        <v>2952418</v>
      </c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0</v>
      </c>
      <c r="C65" s="53"/>
      <c r="D65" s="65">
        <v>0</v>
      </c>
      <c r="E65" s="41"/>
    </row>
    <row r="66" spans="1:5">
      <c r="A66" s="66" t="s">
        <v>269</v>
      </c>
      <c r="B66" s="65">
        <v>0</v>
      </c>
      <c r="C66" s="53"/>
      <c r="D66" s="65">
        <v>0</v>
      </c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25110</v>
      </c>
      <c r="C69" s="53"/>
      <c r="D69" s="65">
        <v>21762</v>
      </c>
      <c r="E69" s="41"/>
    </row>
    <row r="70" spans="1:5">
      <c r="A70" s="66" t="s">
        <v>270</v>
      </c>
      <c r="B70" s="65">
        <v>0</v>
      </c>
      <c r="C70" s="53"/>
      <c r="D70" s="65">
        <v>0</v>
      </c>
      <c r="E70" s="41"/>
    </row>
    <row r="71" spans="1:5">
      <c r="A71" s="66" t="s">
        <v>250</v>
      </c>
      <c r="B71" s="65">
        <v>2600000</v>
      </c>
      <c r="C71" s="53"/>
      <c r="D71" s="65">
        <v>4400000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4036554</v>
      </c>
      <c r="C75" s="58"/>
      <c r="D75" s="57">
        <f>SUM(D62:D74)</f>
        <v>7374180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4036554</v>
      </c>
      <c r="C94" s="68"/>
      <c r="D94" s="69">
        <f>D75+D92</f>
        <v>7374180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0</v>
      </c>
      <c r="C97" s="53"/>
      <c r="D97" s="65">
        <v>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>
        <v>0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f>+D105+D106</f>
        <v>-3441786</v>
      </c>
      <c r="C105" s="64"/>
      <c r="D105" s="65">
        <v>0</v>
      </c>
      <c r="E105" s="41"/>
    </row>
    <row r="106" spans="1:5">
      <c r="A106" s="49" t="s">
        <v>245</v>
      </c>
      <c r="B106" s="65">
        <v>2772281</v>
      </c>
      <c r="C106" s="53"/>
      <c r="D106" s="65">
        <v>-3441786</v>
      </c>
      <c r="E106" s="41"/>
    </row>
    <row r="107" spans="1:5" ht="18" customHeight="1">
      <c r="A107" s="49" t="s">
        <v>248</v>
      </c>
      <c r="B107" s="61">
        <f>SUM(B97:B106)</f>
        <v>-669505</v>
      </c>
      <c r="C107" s="62"/>
      <c r="D107" s="61">
        <f>SUM(D97:D106)</f>
        <v>-3441786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-669505</v>
      </c>
      <c r="C109" s="68"/>
      <c r="D109" s="69">
        <f>SUM(D107:D108)</f>
        <v>-3441786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3367049</v>
      </c>
      <c r="C111" s="68"/>
      <c r="D111" s="67">
        <f>D94+D109</f>
        <v>3932394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2022-02-10T16:34:37Z</dcterms:modified>
</cp:coreProperties>
</file>