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\Desktop\old pc\QKB  VITI 2020\QKB DBH CONSTRUCTION  SHPK\"/>
    </mc:Choice>
  </mc:AlternateContent>
  <bookViews>
    <workbookView xWindow="930" yWindow="0" windowWidth="19320" windowHeight="6765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7" l="1"/>
  <c r="D109" i="17" s="1"/>
  <c r="D92" i="17"/>
  <c r="D75" i="17"/>
  <c r="D94" i="17" s="1"/>
  <c r="D55" i="17"/>
  <c r="D33" i="17"/>
  <c r="B107" i="17"/>
  <c r="B109" i="17" s="1"/>
  <c r="B92" i="17"/>
  <c r="B75" i="17"/>
  <c r="B55" i="17"/>
  <c r="B33" i="17"/>
  <c r="D111" i="17" l="1"/>
  <c r="D57" i="17"/>
  <c r="B57" i="17"/>
  <c r="B94" i="17"/>
  <c r="B111" i="17" s="1"/>
  <c r="D113" i="17" l="1"/>
  <c r="B113" i="17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<sst xmlns="http://schemas.openxmlformats.org/spreadsheetml/2006/main" count="454" uniqueCount="301">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</sst>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71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71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71" fontId="152" fillId="0" borderId="0" xfId="5403" applyNumberFormat="1" applyFont="1" applyFill="1" applyBorder="1" applyAlignment="1" applyProtection="1"/>
    <xf numFmtId="171" fontId="152" fillId="34" borderId="0" xfId="5403" applyNumberFormat="1" applyFont="1" applyFill="1" applyBorder="1" applyAlignment="1" applyProtection="1"/>
    <xf numFmtId="171" fontId="150" fillId="34" borderId="0" xfId="5403" applyNumberFormat="1" applyFont="1" applyFill="1" applyBorder="1" applyAlignment="1" applyProtection="1"/>
    <xf numFmtId="171" fontId="172" fillId="34" borderId="0" xfId="5403" applyNumberFormat="1" applyFont="1" applyFill="1" applyBorder="1" applyAlignment="1" applyProtection="1"/>
    <xf numFmtId="171" fontId="172" fillId="0" borderId="0" xfId="5403" applyNumberFormat="1" applyFont="1" applyFill="1" applyBorder="1" applyAlignment="1" applyProtection="1"/>
    <xf numFmtId="171" fontId="165" fillId="34" borderId="0" xfId="5403" applyNumberFormat="1" applyFont="1" applyFill="1" applyBorder="1" applyAlignment="1" applyProtection="1"/>
    <xf numFmtId="184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showGridLines="0" tabSelected="1" topLeftCell="A76" workbookViewId="0">
      <selection activeCell="J77" sqref="J77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7540856</v>
      </c>
      <c r="C11" s="53"/>
      <c r="D11" s="65"/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/>
      <c r="C18" s="53"/>
      <c r="D18" s="65"/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>
        <v>1000282</v>
      </c>
      <c r="C21" s="53"/>
      <c r="D21" s="65"/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>
        <v>3796912</v>
      </c>
      <c r="C24" s="53"/>
      <c r="D24" s="65"/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12338050</v>
      </c>
      <c r="C33" s="58"/>
      <c r="D33" s="57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/>
      <c r="C44" s="53"/>
      <c r="D44" s="65"/>
      <c r="E44" s="41"/>
    </row>
    <row r="45" spans="1:5">
      <c r="A45" s="66" t="s">
        <v>291</v>
      </c>
      <c r="B45" s="65"/>
      <c r="C45" s="53"/>
      <c r="D45" s="65"/>
      <c r="E45" s="41"/>
    </row>
    <row r="46" spans="1:5">
      <c r="A46" s="66" t="s">
        <v>292</v>
      </c>
      <c r="B46" s="65">
        <v>56340</v>
      </c>
      <c r="C46" s="53"/>
      <c r="D46" s="65"/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56340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12394390</v>
      </c>
      <c r="C57" s="68"/>
      <c r="D57" s="67">
        <f>D55+D33</f>
        <v>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/>
      <c r="C64" s="53"/>
      <c r="D64" s="65"/>
      <c r="E64" s="41"/>
    </row>
    <row r="65" spans="1:5">
      <c r="A65" s="66" t="s">
        <v>229</v>
      </c>
      <c r="B65" s="65">
        <v>134023</v>
      </c>
      <c r="C65" s="53"/>
      <c r="D65" s="65"/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>
        <v>88163</v>
      </c>
      <c r="C69" s="53"/>
      <c r="D69" s="65"/>
      <c r="E69" s="41"/>
    </row>
    <row r="70" spans="1:5">
      <c r="A70" s="66" t="s">
        <v>270</v>
      </c>
      <c r="B70" s="65"/>
      <c r="C70" s="53"/>
      <c r="D70" s="65"/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222186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>
        <v>13000000</v>
      </c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13000000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13222186</v>
      </c>
      <c r="C94" s="68"/>
      <c r="D94" s="69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100000</v>
      </c>
      <c r="C97" s="53"/>
      <c r="D97" s="65"/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/>
      <c r="C105" s="64"/>
      <c r="D105" s="65"/>
      <c r="E105" s="41"/>
    </row>
    <row r="106" spans="1:5">
      <c r="A106" s="49" t="s">
        <v>245</v>
      </c>
      <c r="B106" s="65">
        <v>-927796</v>
      </c>
      <c r="C106" s="53"/>
      <c r="D106" s="65"/>
      <c r="E106" s="41"/>
    </row>
    <row r="107" spans="1:5" ht="18" customHeight="1">
      <c r="A107" s="49" t="s">
        <v>248</v>
      </c>
      <c r="B107" s="61">
        <f>SUM(B97:B106)</f>
        <v>-827796</v>
      </c>
      <c r="C107" s="62"/>
      <c r="D107" s="61">
        <f>SUM(D97:D106)</f>
        <v>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-827796</v>
      </c>
      <c r="C109" s="68"/>
      <c r="D109" s="69">
        <f>SUM(D107:D108)</f>
        <v>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12394390</v>
      </c>
      <c r="C111" s="68"/>
      <c r="D111" s="67">
        <f>D94+D109</f>
        <v>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office</cp:lastModifiedBy>
  <cp:lastPrinted>2016-10-03T09:59:38Z</cp:lastPrinted>
  <dcterms:created xsi:type="dcterms:W3CDTF">2012-01-19T09:31:29Z</dcterms:created>
  <dcterms:modified xsi:type="dcterms:W3CDTF">2021-07-30T07:02:36Z</dcterms:modified>
</cp:coreProperties>
</file>