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9444" windowHeight="8664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9" i="17"/>
  <c r="B113"/>
  <c r="B70"/>
  <c r="B57"/>
  <c r="B33" l="1"/>
  <c r="D107" l="1"/>
  <c r="D109" s="1"/>
  <c r="B107"/>
  <c r="D92"/>
  <c r="B92"/>
  <c r="D75"/>
  <c r="D94" s="1"/>
  <c r="B75"/>
  <c r="D55"/>
  <c r="B55"/>
  <c r="D33"/>
  <c r="D57" s="1"/>
  <c r="D111" l="1"/>
  <c r="D113" s="1"/>
  <c r="B94"/>
  <c r="B11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<sst xmlns="http://schemas.openxmlformats.org/spreadsheetml/2006/main" count="454" uniqueCount="301">
  <si>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</si>
  <si>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</si>
  <si>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</si>
  <si>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</si>
  <si>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</si>
  <si>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</si>
  <si>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</si>
  <si>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</si>
  <si>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</si>
  <si>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</si>
  <si>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</si>
  <si>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</si>
  <si>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</si>
  <si>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</si>
  <si>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</si>
  <si>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</si>
  <si>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</si>
  <si>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</si>
  <si>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</si>
  <si>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</si>
  <si>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</si>
  <si>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</si>
  <si>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</si>
  <si>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</si>
  <si>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</si>
  <si>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</si>
  <si>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</si>
  <si>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</si>
  <si>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</si>
  <si>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</si>
  <si>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</si>
  <si>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</si>
  <si>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</si>
  <si>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</si>
  <si>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</si>
  <si>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</si>
  <si>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</si>
  <si>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</si>
  <si>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</si>
  <si>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</si>
  <si>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</si>
  <si>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</si>
  <si>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</si>
  <si>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</si>
  <si>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</si>
  <si>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</si>
  <si>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</si>
  <si>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</si>
  <si>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</si>
  <si>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</si>
  <si>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</si>
  <si>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</si>
  <si>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</si>
  <si>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</si>
  <si>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</si>
  <si>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</si>
  <si>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</si>
  <si>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</si>
  <si>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</si>
  <si>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</si>
  <si>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</si>
  <si>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</si>
  <si>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</si>
  <si>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</si>
  <si>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</si>
  <si>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</si>
  <si>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</si>
  <si>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</si>
  <si>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</si>
  <si>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</si>
  <si>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</si>
  <si>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</si>
  <si>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</si>
  <si>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</si>
  <si>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</si>
  <si>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</si>
  <si>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</si>
  <si>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</si>
  <si>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</si>
  <si>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</si>
  <si>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</si>
  <si>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</si>
  <si>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</si>
  <si>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</si>
  <si>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</si>
  <si>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</si>
  <si>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</si>
  <si>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</si>
  <si>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</si>
  <si>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</si>
  <si>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</si>
  <si>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</si>
  <si>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</si>
  <si>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</si>
  <si>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</si>
  <si>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</si>
  <si>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</si>
  <si>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</si>
  <si>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</si>
  <si>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</si>
  <si>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</si>
  <si>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</si>
  <si>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</si>
  <si>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</si>
  <si>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</si>
  <si>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</si>
  <si>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</si>
  <si>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</si>
  <si>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</si>
  <si>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</si>
  <si>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</si>
  <si>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</si>
  <si>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</si>
  <si>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</si>
  <si>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</si>
  <si>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</si>
  <si>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</si>
  <si>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</si>
  <si>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</si>
  <si>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</si>
  <si>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</si>
  <si>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</si>
  <si>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</si>
  <si>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</si>
  <si>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</si>
  <si>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</si>
  <si>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</si>
  <si>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</si>
  <si>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</si>
  <si>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</si>
  <si>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</si>
  <si>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</si>
  <si>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</si>
  <si>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</si>
  <si>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</si>
  <si>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</si>
  <si>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</si>
  <si>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</si>
  <si>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</si>
  <si>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</si>
  <si>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</si>
  <si>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</si>
  <si>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</si>
  <si>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</si>
  <si>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</si>
  <si>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</si>
  <si>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</si>
  <si>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</si>
  <si>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</si>
  <si>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</si>
  <si>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</si>
  <si>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</si>
  <si>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</si>
  <si>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</si>
  <si>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</si>
  <si>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</si>
  <si>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</si>
  <si>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</si>
  <si>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</si>
  <si>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</si>
  <si>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</si>
  <si>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</si>
  <si>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</si>
  <si>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</si>
  <si>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</si>
  <si>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</si>
  <si>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</si>
  <si>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</si>
  <si>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</si>
  <si>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</si>
  <si>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</si>
  <si>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</si>
  <si>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</si>
  <si>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</si>
  <si>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</si>
  <si>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</si>
  <si>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</si>
  <si>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</si>
  <si>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</si>
  <si>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</si>
  <si>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</si>
  <si>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</si>
  <si>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</si>
  <si>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</si>
  <si>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</si>
  <si>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</si>
  <si>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</si>
  <si>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</si>
  <si>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</si>
  <si>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</si>
  <si>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</si>
  <si>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</si>
  <si>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</si>
  <si>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</si>
  <si>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</si>
  <si>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</si>
  <si>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</si>
  <si>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</si>
  <si>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</si>
  <si>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</si>
  <si>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</si>
  <si>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</si>
  <si>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</si>
  <si>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</si>
  <si>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</si>
  <si>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</si>
  <si>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</si>
  <si>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</si>
  <si>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</si>
  <si>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</si>
  <si>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</si>
  <si>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</si>
  <si>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</si>
  <si>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</si>
  <si>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</si>
  <si>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</si>
  <si>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</si>
  <si>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</si>
  <si>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</si>
  <si>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</si>
  <si>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</si>
  <si>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</si>
  <si>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</si>
  <si>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</si>
  <si>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</si>
  <si>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</si>
  <si>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</si>
  <si>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</si>
  <si>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</si>
  <si>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</si>
  <si>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</si>
  <si>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</si>
  <si>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</si>
  <si>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</si>
  <si>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</si>
  <si>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</si>
  <si>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</si>
  <si>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</si>
  <si>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</si>
  <si>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</si>
  <si>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</si>
  <si>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</si>
  <si>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</si>
  <si>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</si>
  <si>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</si>
  <si>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</si>
  <si>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</si>
  <si>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</si>
  <si>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</si>
  <si>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</si>
  <si>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</si>
  <si>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</si>
  <si>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</si>
  <si>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</si>
  <si>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</si>
  <si>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</si>
  <si>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</si>
  <si>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</si>
  <si>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</si>
  <si>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</si>
  <si>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</si>
  <si>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</si>
  <si>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</si>
  <si>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</si>
  <si>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</si>
  <si>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</si>
  <si>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</si>
  <si>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</si>
  <si>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</si>
  <si>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</si>
  <si>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</si>
  <si>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</si>
  <si>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</si>
  <si>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</si>
  <si>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</si>
  <si>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</si>
  <si>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</si>
  <si>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</si>
  <si>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</si>
  <si>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</si>
  <si>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</si>
  <si>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</si>
  <si>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</si>
  <si>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</si>
  <si>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</si>
  <si>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</si>
  <si>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</si>
  <si>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</si>
  <si>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</si>
  <si>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</si>
  <si>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</si>
  <si>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</si>
  <si>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</si>
  <si>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</si>
  <si>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</si>
  <si>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</si>
  <si>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</si>
  <si>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</si>
  <si>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</si>
  <si>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ASTRA COLOR SHPK</t>
  </si>
  <si>
    <t>NIPT M01414005V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</si>
</sst>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" fontId="180" fillId="0" borderId="0" xfId="0" applyNumberFormat="1" applyFont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34" workbookViewId="0">
      <selection activeCell="A110" sqref="A110"/>
    </sheetView>
  </sheetViews>
  <sheetFormatPr defaultColWidth="9.109375" defaultRowHeight="13.8"/>
  <cols>
    <col min="1" max="1" width="69.7773437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>
      <c r="A1" s="59" t="s">
        <v>255</v>
      </c>
    </row>
    <row r="2" spans="1:5" ht="14.4">
      <c r="A2" s="60" t="s">
        <v>299</v>
      </c>
    </row>
    <row r="3" spans="1:5" ht="14.4">
      <c r="A3" s="60" t="s">
        <v>300</v>
      </c>
    </row>
    <row r="4" spans="1:5" ht="14.4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2">
        <v>2020</v>
      </c>
      <c r="C8" s="72"/>
      <c r="D8" s="72">
        <v>2019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1837547</v>
      </c>
      <c r="C11" s="53"/>
      <c r="D11" s="65"/>
      <c r="E11" s="41"/>
    </row>
    <row r="12" spans="1:5">
      <c r="A12" s="49" t="s">
        <v>256</v>
      </c>
      <c r="B12" s="71"/>
      <c r="C12" s="53"/>
      <c r="D12" s="71"/>
      <c r="E12" s="41"/>
    </row>
    <row r="13" spans="1:5">
      <c r="A13" s="66" t="s">
        <v>274</v>
      </c>
      <c r="B13" s="65"/>
      <c r="C13" s="53"/>
      <c r="D13" s="65"/>
      <c r="E13" s="41"/>
    </row>
    <row r="14" spans="1:5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3212341</v>
      </c>
      <c r="C18" s="53"/>
      <c r="D18" s="65"/>
      <c r="E18" s="41"/>
    </row>
    <row r="19" spans="1:5">
      <c r="A19" s="66" t="s">
        <v>277</v>
      </c>
      <c r="B19" s="65"/>
      <c r="C19" s="53"/>
      <c r="D19" s="65"/>
      <c r="E19" s="41"/>
    </row>
    <row r="20" spans="1:5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2614135</v>
      </c>
      <c r="C21" s="53"/>
      <c r="D21" s="65"/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11198654</v>
      </c>
      <c r="C24" s="53"/>
      <c r="D24" s="65"/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18862677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/>
      <c r="C44" s="53"/>
      <c r="D44" s="65"/>
      <c r="E44" s="41"/>
    </row>
    <row r="45" spans="1:5">
      <c r="A45" s="66" t="s">
        <v>289</v>
      </c>
      <c r="B45" s="65">
        <v>2900549</v>
      </c>
      <c r="C45" s="53"/>
      <c r="D45" s="65"/>
      <c r="E45" s="41"/>
    </row>
    <row r="46" spans="1:5">
      <c r="A46" s="66" t="s">
        <v>290</v>
      </c>
      <c r="B46" s="65"/>
      <c r="C46" s="53"/>
      <c r="D46" s="65"/>
      <c r="E46" s="41"/>
    </row>
    <row r="47" spans="1:5">
      <c r="A47" s="66" t="s">
        <v>291</v>
      </c>
      <c r="B47" s="65"/>
      <c r="C47" s="53"/>
      <c r="D47" s="65"/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 ht="27.6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2900549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4.4" thickBot="1">
      <c r="A57" s="49" t="s">
        <v>226</v>
      </c>
      <c r="B57" s="67">
        <f>B55+B33</f>
        <v>21763226</v>
      </c>
      <c r="C57" s="68"/>
      <c r="D57" s="67">
        <f>D55+D33</f>
        <v>0</v>
      </c>
      <c r="E57" s="41"/>
    </row>
    <row r="58" spans="1:5" ht="14.4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10218586</v>
      </c>
      <c r="C65" s="53"/>
      <c r="D65" s="65"/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268</v>
      </c>
      <c r="B70" s="65">
        <f>385111+10500+77458+160644</f>
        <v>633713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10852299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>
        <v>7000000</v>
      </c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7000000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17852299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3810927</v>
      </c>
      <c r="C106" s="53"/>
      <c r="D106" s="65"/>
      <c r="E106" s="41"/>
    </row>
    <row r="107" spans="1:5">
      <c r="A107" s="49" t="s">
        <v>248</v>
      </c>
      <c r="B107" s="61">
        <f>SUM(B97:B106)</f>
        <v>3910927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3910927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4.4" thickBot="1">
      <c r="A111" s="70" t="s">
        <v>241</v>
      </c>
      <c r="B111" s="67">
        <f>B94+B109</f>
        <v>21763226</v>
      </c>
      <c r="C111" s="68"/>
      <c r="D111" s="67">
        <f>D94+D109</f>
        <v>0</v>
      </c>
      <c r="E111" s="36"/>
    </row>
    <row r="112" spans="1:5" ht="14.4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>
      <c r="A116" s="73" t="s">
        <v>273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PC-10</cp:lastModifiedBy>
  <cp:lastPrinted>2016-10-03T09:59:38Z</cp:lastPrinted>
  <dcterms:created xsi:type="dcterms:W3CDTF">2012-01-19T09:31:29Z</dcterms:created>
  <dcterms:modified xsi:type="dcterms:W3CDTF">2021-06-20T15:03:32Z</dcterms:modified>
</cp:coreProperties>
</file>