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TFA\Balfin\1.Balfin Group Pasqyra\6.Marina Di Valona\"/>
    </mc:Choice>
  </mc:AlternateContent>
  <xr:revisionPtr revIDLastSave="0" documentId="13_ncr:1_{CB8BB661-4498-4031-BFB0-06AD9024415D}" xr6:coauthVersionLast="47" xr6:coauthVersionMax="47" xr10:uidLastSave="{00000000-0000-0000-0000-000000000000}"/>
  <bookViews>
    <workbookView xWindow="29175" yWindow="375" windowWidth="28770" windowHeight="1545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<sst xmlns="http://schemas.openxmlformats.org/spreadsheetml/2006/main" count="408" uniqueCount="267">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</sst>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28" zoomScaleNormal="100" workbookViewId="0">
      <selection activeCell="B38" sqref="B38"/>
    </sheetView>
  </sheetViews>
  <sheetFormatPr defaultRowHeight="15"/>
  <cols>
    <col min="1" max="1" width="76.42578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242</v>
      </c>
    </row>
    <row r="2" spans="1:5">
      <c r="A2" s="49" t="s">
        <v>239</v>
      </c>
    </row>
    <row r="3" spans="1:5">
      <c r="A3" s="49" t="s">
        <v>240</v>
      </c>
    </row>
    <row r="4" spans="1:5">
      <c r="A4" s="49" t="s">
        <v>241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262</v>
      </c>
      <c r="B10" s="63"/>
      <c r="C10" s="51"/>
      <c r="D10" s="63"/>
      <c r="E10" s="50"/>
    </row>
    <row r="11" spans="1:5">
      <c r="A11" s="62" t="s">
        <v>264</v>
      </c>
      <c r="B11" s="63"/>
      <c r="C11" s="51"/>
      <c r="D11" s="63"/>
      <c r="E11" s="50"/>
    </row>
    <row r="12" spans="1:5">
      <c r="A12" s="62" t="s">
        <v>265</v>
      </c>
      <c r="B12" s="63"/>
      <c r="C12" s="51"/>
      <c r="D12" s="63"/>
      <c r="E12" s="50"/>
    </row>
    <row r="13" spans="1:5">
      <c r="A13" s="62" t="s">
        <v>266</v>
      </c>
      <c r="B13" s="63"/>
      <c r="C13" s="51"/>
      <c r="D13" s="63"/>
      <c r="E13" s="50"/>
    </row>
    <row r="14" spans="1:5">
      <c r="A14" s="62" t="s">
        <v>263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/>
      <c r="C19" s="51"/>
      <c r="D19" s="63"/>
      <c r="E19" s="50"/>
    </row>
    <row r="20" spans="1:5">
      <c r="A20" s="62" t="s">
        <v>247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248</v>
      </c>
      <c r="B22" s="63"/>
      <c r="C22" s="51"/>
      <c r="D22" s="63"/>
      <c r="E22" s="50"/>
    </row>
    <row r="23" spans="1:5">
      <c r="A23" s="62" t="s">
        <v>249</v>
      </c>
      <c r="B23" s="63">
        <v>-81970</v>
      </c>
      <c r="C23" s="51"/>
      <c r="D23" s="63"/>
      <c r="E23" s="50"/>
    </row>
    <row r="24" spans="1:5">
      <c r="A24" s="62" t="s">
        <v>251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-1069</v>
      </c>
      <c r="C26" s="51"/>
      <c r="D26" s="63"/>
      <c r="E26" s="50"/>
    </row>
    <row r="27" spans="1:5">
      <c r="A27" s="44" t="s">
        <v>221</v>
      </c>
      <c r="B27" s="63">
        <v>-1524733</v>
      </c>
      <c r="C27" s="51"/>
      <c r="D27" s="63"/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252</v>
      </c>
      <c r="B29" s="63"/>
      <c r="C29" s="51"/>
      <c r="D29" s="63"/>
      <c r="E29" s="50"/>
    </row>
    <row r="30" spans="1:5" ht="15" customHeight="1">
      <c r="A30" s="62" t="s">
        <v>250</v>
      </c>
      <c r="B30" s="63"/>
      <c r="C30" s="51"/>
      <c r="D30" s="63"/>
      <c r="E30" s="50"/>
    </row>
    <row r="31" spans="1:5" ht="15" customHeight="1">
      <c r="A31" s="62" t="s">
        <v>259</v>
      </c>
      <c r="B31" s="63"/>
      <c r="C31" s="51"/>
      <c r="D31" s="63"/>
      <c r="E31" s="50"/>
    </row>
    <row r="32" spans="1:5" ht="15" customHeight="1">
      <c r="A32" s="62" t="s">
        <v>253</v>
      </c>
      <c r="B32" s="63"/>
      <c r="C32" s="51"/>
      <c r="D32" s="63"/>
      <c r="E32" s="50"/>
    </row>
    <row r="33" spans="1:5" ht="15" customHeight="1">
      <c r="A33" s="62" t="s">
        <v>258</v>
      </c>
      <c r="B33" s="63"/>
      <c r="C33" s="51"/>
      <c r="D33" s="63"/>
      <c r="E33" s="50"/>
    </row>
    <row r="34" spans="1:5" ht="15" customHeight="1">
      <c r="A34" s="62" t="s">
        <v>254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255</v>
      </c>
      <c r="B37" s="63">
        <v>-94</v>
      </c>
      <c r="C37" s="51"/>
      <c r="D37" s="63"/>
      <c r="E37" s="50"/>
    </row>
    <row r="38" spans="1:5">
      <c r="A38" s="62" t="s">
        <v>257</v>
      </c>
      <c r="B38" s="63"/>
      <c r="C38" s="51"/>
      <c r="D38" s="63"/>
      <c r="E38" s="50"/>
    </row>
    <row r="39" spans="1:5">
      <c r="A39" s="62" t="s">
        <v>256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260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-1607866</v>
      </c>
      <c r="C42" s="54"/>
      <c r="D42" s="53">
        <f>SUM(D9:D41)</f>
        <v>0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/>
      <c r="C44" s="51"/>
      <c r="D44" s="63"/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243</v>
      </c>
      <c r="B47" s="66">
        <f>SUM(B42:B46)</f>
        <v>-1607866</v>
      </c>
      <c r="C47" s="57"/>
      <c r="D47" s="66">
        <f>SUM(D42:D46)</f>
        <v>0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244</v>
      </c>
      <c r="B49" s="52"/>
      <c r="C49" s="52"/>
      <c r="D49" s="52"/>
      <c r="E49" s="58"/>
    </row>
    <row r="50" spans="1:5">
      <c r="A50" s="62" t="s">
        <v>230</v>
      </c>
      <c r="B50" s="64">
        <v>-6718</v>
      </c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245</v>
      </c>
      <c r="B55" s="70">
        <f>SUM(B50:B54)</f>
        <v>-6718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246</v>
      </c>
      <c r="B57" s="75">
        <f>B47+B55</f>
        <v>-1614584</v>
      </c>
      <c r="C57" s="76"/>
      <c r="D57" s="75">
        <f>D47+D55</f>
        <v>0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261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A384699-7AD0-4317-BC5F-A2D4FC6203E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CAD83A4-F290-48CC-A9CE-9A03F49D2A9B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D985B37-0CD8-4FB4-9756-AA3DBA09E83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Gersi</cp:lastModifiedBy>
  <cp:lastPrinted>2016-10-03T09:59:38Z</cp:lastPrinted>
  <dcterms:created xsi:type="dcterms:W3CDTF">2012-01-19T09:31:29Z</dcterms:created>
  <dcterms:modified xsi:type="dcterms:W3CDTF">2021-07-23T09:34:31Z</dcterms:modified>
</cp:coreProperties>
</file>