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/>
  <c r="C27"/>
  <c r="B25"/>
  <c r="C25"/>
  <c r="B23"/>
  <c r="C23"/>
  <c r="B12"/>
  <c r="B17" l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<sst xmlns="http://schemas.openxmlformats.org/spreadsheetml/2006/main" count="26" uniqueCount="25">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</sst>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9" workbookViewId="0">
      <selection activeCell="A29" sqref="A29"/>
    </sheetView>
  </sheetViews>
  <sheetFormatPr defaultRowHeight="15"/>
  <cols>
    <col min="1" max="1" width="72.28515625" customWidth="1"/>
    <col min="2" max="2" width="14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4" t="s">
        <v>24</v>
      </c>
      <c r="B2" s="18" t="s">
        <v>23</v>
      </c>
      <c r="C2" s="18" t="s">
        <v>23</v>
      </c>
    </row>
    <row r="3" spans="1:3" ht="15" customHeight="1">
      <c r="A3" s="25"/>
      <c r="B3" s="18" t="s">
        <v>22</v>
      </c>
      <c r="C3" s="18" t="s">
        <v>21</v>
      </c>
    </row>
    <row r="4" spans="1:3">
      <c r="A4" s="17" t="s">
        <v>20</v>
      </c>
      <c r="B4" s="1"/>
      <c r="C4" s="1"/>
    </row>
    <row r="5" spans="1:3">
      <c r="B5" s="16"/>
      <c r="C5" s="1"/>
    </row>
    <row r="6" spans="1:3">
      <c r="A6" s="10" t="s">
        <v>19</v>
      </c>
      <c r="B6" s="19">
        <v>20009051</v>
      </c>
      <c r="C6" s="1">
        <v>0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/>
      <c r="C10" s="1"/>
    </row>
    <row r="11" spans="1:3">
      <c r="A11" s="10" t="s">
        <v>14</v>
      </c>
      <c r="B11" s="20">
        <v>-148860.4</v>
      </c>
      <c r="C11" s="1">
        <v>0</v>
      </c>
    </row>
    <row r="12" spans="1:3">
      <c r="A12" s="10" t="s">
        <v>13</v>
      </c>
      <c r="B12" s="22">
        <f>SUM(B13:B14)</f>
        <v>-16907856.200000003</v>
      </c>
      <c r="C12" s="15">
        <f>SUM(C13:C14)</f>
        <v>0</v>
      </c>
    </row>
    <row r="13" spans="1:3">
      <c r="A13" s="14" t="s">
        <v>12</v>
      </c>
      <c r="B13" s="20">
        <v>-14504417.200000001</v>
      </c>
      <c r="C13" s="1">
        <v>0</v>
      </c>
    </row>
    <row r="14" spans="1:3">
      <c r="A14" s="14" t="s">
        <v>11</v>
      </c>
      <c r="B14" s="20">
        <v>-2403439</v>
      </c>
      <c r="C14" s="1">
        <v>0</v>
      </c>
    </row>
    <row r="15" spans="1:3">
      <c r="A15" s="10" t="s">
        <v>10</v>
      </c>
      <c r="B15" s="20">
        <v>-141663</v>
      </c>
      <c r="C15" s="23">
        <v>0</v>
      </c>
    </row>
    <row r="16" spans="1:3">
      <c r="A16" s="10" t="s">
        <v>9</v>
      </c>
      <c r="B16" s="20">
        <v>-3623848.4</v>
      </c>
      <c r="C16" s="23">
        <v>0</v>
      </c>
    </row>
    <row r="17" spans="1:3">
      <c r="A17" s="11" t="s">
        <v>8</v>
      </c>
      <c r="B17" s="21">
        <f>SUM(B6:B12,B15:B16)</f>
        <v>-813177.0000000014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 t="shared" ref="B23:C23" si="0">SUM(B20:B22)</f>
        <v>0</v>
      </c>
      <c r="C23" s="7">
        <f t="shared" si="0"/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 t="shared" ref="B25:C25" si="1">B17+B23</f>
        <v>-813177.0000000014</v>
      </c>
      <c r="C25" s="6">
        <f t="shared" si="1"/>
        <v>0</v>
      </c>
    </row>
    <row r="26" spans="1:3">
      <c r="A26" s="5" t="s">
        <v>1</v>
      </c>
      <c r="B26" s="4">
        <v>0</v>
      </c>
      <c r="C26" s="1">
        <v>0</v>
      </c>
    </row>
    <row r="27" spans="1:3" ht="15.75" thickBot="1">
      <c r="A27" s="3" t="s">
        <v>0</v>
      </c>
      <c r="B27" s="2">
        <f t="shared" ref="B27:C27" si="2">B25-B26</f>
        <v>-813177.0000000014</v>
      </c>
      <c r="C27" s="2">
        <f t="shared" si="2"/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2022-01-29T18:57:16Z</dcterms:modified>
</cp:coreProperties>
</file>