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 2019\Inter Media Group\qkb 2019\"/>
    </mc:Choice>
  </mc:AlternateContent>
  <bookViews>
    <workbookView xWindow="0" yWindow="0" windowWidth="28800" windowHeight="9630"/>
  </bookViews>
  <sheets>
    <sheet name="PF" sheetId="1" r:id="rId1"/>
  </sheets>
  <externalReferences>
    <externalReference r:id="rId2"/>
  </externalReferences>
  <definedNames>
    <definedName name="ANALIZA">#REF!</definedName>
    <definedName name="bardha" localSheetId="0">#REF!</definedName>
    <definedName name="bardha">#REF!</definedName>
    <definedName name="TOK">#REF!</definedName>
    <definedName name="vivi">#REF!</definedName>
    <definedName name="xe110soc" localSheetId="0">#REF!</definedName>
    <definedName name="xe110soc">#REF!</definedName>
    <definedName name="xe180soc" localSheetId="0">#REF!</definedName>
    <definedName name="xe180soc">#REF!</definedName>
    <definedName name="XXXXX">#REF!</definedName>
    <definedName name="XXXXXX">#REF!</definedName>
    <definedName name="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<sst xmlns="http://schemas.openxmlformats.org/spreadsheetml/2006/main" count="66" uniqueCount="62">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</sst>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MEDIA%20GROUP%20%20KONSOLIDIMPasqyrat%20per%20q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H37" sqref="H3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205870502</v>
      </c>
      <c r="C10" s="10"/>
      <c r="D10" s="13">
        <v>165086368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1483733</v>
      </c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-15600018</v>
      </c>
      <c r="C19" s="10"/>
      <c r="D19" s="13">
        <v>-11592046</v>
      </c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-109116243</v>
      </c>
      <c r="C22" s="10"/>
      <c r="D22" s="13">
        <v>-77124364</v>
      </c>
      <c r="E22" s="9"/>
      <c r="F22" s="3"/>
    </row>
    <row r="23" spans="1:6" x14ac:dyDescent="0.25">
      <c r="A23" s="12" t="s">
        <v>25</v>
      </c>
      <c r="B23" s="13">
        <v>-14378765</v>
      </c>
      <c r="C23" s="10"/>
      <c r="D23" s="13">
        <v>-11045080</v>
      </c>
      <c r="E23" s="9"/>
      <c r="F23" s="3"/>
    </row>
    <row r="24" spans="1:6" x14ac:dyDescent="0.25">
      <c r="A24" s="12" t="s">
        <v>26</v>
      </c>
      <c r="B24" s="13">
        <v>-2222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-12384814</v>
      </c>
      <c r="C26" s="10"/>
      <c r="D26" s="13">
        <v>-2354972</v>
      </c>
      <c r="E26" s="9"/>
      <c r="F26" s="3"/>
    </row>
    <row r="27" spans="1:6" x14ac:dyDescent="0.25">
      <c r="A27" s="8" t="s">
        <v>29</v>
      </c>
      <c r="B27" s="13">
        <v>-121494002</v>
      </c>
      <c r="C27" s="10"/>
      <c r="D27" s="13">
        <v>-53913997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>
        <v>24854361</v>
      </c>
      <c r="E31" s="9"/>
      <c r="F31" s="3"/>
    </row>
    <row r="32" spans="1:6" ht="15" customHeight="1" x14ac:dyDescent="0.25">
      <c r="A32" s="12" t="s">
        <v>34</v>
      </c>
      <c r="B32" s="13">
        <v>53615268</v>
      </c>
      <c r="C32" s="10"/>
      <c r="D32" s="13">
        <v>33182</v>
      </c>
      <c r="E32" s="9"/>
      <c r="F32" s="3"/>
    </row>
    <row r="33" spans="1:6" ht="15" customHeight="1" x14ac:dyDescent="0.25">
      <c r="A33" s="12" t="s">
        <v>35</v>
      </c>
      <c r="B33" s="13">
        <v>4</v>
      </c>
      <c r="C33" s="10"/>
      <c r="D33" s="13">
        <v>317117</v>
      </c>
      <c r="E33" s="9"/>
      <c r="F33" s="3"/>
    </row>
    <row r="34" spans="1:6" ht="15" customHeight="1" x14ac:dyDescent="0.25">
      <c r="A34" s="12" t="s">
        <v>36</v>
      </c>
      <c r="B34" s="13">
        <v>828057</v>
      </c>
      <c r="C34" s="10"/>
      <c r="D34" s="13">
        <v>1781881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-209</v>
      </c>
      <c r="C37" s="10"/>
      <c r="D37" s="13">
        <v>-26</v>
      </c>
      <c r="E37" s="9"/>
      <c r="F37" s="3"/>
    </row>
    <row r="38" spans="1:6" x14ac:dyDescent="0.25">
      <c r="A38" s="12" t="s">
        <v>40</v>
      </c>
      <c r="B38" s="13">
        <v>-652698</v>
      </c>
      <c r="C38" s="10"/>
      <c r="D38" s="13">
        <v>-19031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-11831407</v>
      </c>
      <c r="C42" s="17"/>
      <c r="D42" s="16">
        <f>SUM(D9:D41)</f>
        <v>36023393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-7504821</v>
      </c>
      <c r="C44" s="10"/>
      <c r="D44" s="13">
        <v>-2752524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-19336228</v>
      </c>
      <c r="C47" s="17"/>
      <c r="D47" s="16">
        <f>SUM(D42:D46)</f>
        <v>33270869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-19336228</v>
      </c>
      <c r="C57" s="31"/>
      <c r="D57" s="30">
        <f>D47+D55</f>
        <v>33270869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2020-07-17T13:47:39Z</dcterms:created>
  <dcterms:modified xsi:type="dcterms:W3CDTF">2020-07-17T13:47:46Z</dcterms:modified>
</cp:coreProperties>
</file>