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KK QKR 2020\"/>
    </mc:Choice>
  </mc:AlternateContent>
  <xr:revisionPtr revIDLastSave="0" documentId="13_ncr:1_{E4600ADF-641D-4088-9538-DBFDEADCB8B3}" xr6:coauthVersionLast="45" xr6:coauthVersionMax="45" xr10:uidLastSave="{00000000-0000-0000-0000-000000000000}"/>
  <bookViews>
    <workbookView xWindow="0" yWindow="0" windowWidth="21600" windowHeight="12900" tabRatio="801" xr2:uid="{00000000-000D-0000-FFFF-FFFF00000000}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D94" i="17" s="1"/>
  <c r="B75" i="17"/>
  <c r="D55" i="17"/>
  <c r="B55" i="17"/>
  <c r="D33" i="17"/>
  <c r="D57" i="17" s="1"/>
  <c r="B33" i="17"/>
  <c r="B57" i="17" s="1"/>
  <c r="D111" i="17" l="1"/>
  <c r="D113" i="17" s="1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<sst xmlns="http://schemas.openxmlformats.org/spreadsheetml/2006/main" count="454" uniqueCount="301">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</sst>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topLeftCell="A103" workbookViewId="0">
      <selection activeCell="G23" sqref="G23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179532558</v>
      </c>
      <c r="C11" s="53"/>
      <c r="D11" s="65">
        <v>228612572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13970300</v>
      </c>
      <c r="C18" s="53"/>
      <c r="D18" s="65">
        <v>14608563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8451341</v>
      </c>
      <c r="C21" s="53"/>
      <c r="D21" s="65">
        <v>128137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>
        <v>73215636</v>
      </c>
      <c r="C25" s="53"/>
      <c r="D25" s="65">
        <v>46223575</v>
      </c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>
        <v>104999</v>
      </c>
      <c r="C30" s="53"/>
      <c r="D30" s="65">
        <v>1088109</v>
      </c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275274834</v>
      </c>
      <c r="C33" s="58"/>
      <c r="D33" s="57">
        <f>SUM(D11:D32)</f>
        <v>290660956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19539913</v>
      </c>
      <c r="C44" s="53"/>
      <c r="D44" s="65">
        <v>20231487</v>
      </c>
      <c r="E44" s="41"/>
    </row>
    <row r="45" spans="1:5">
      <c r="A45" s="66" t="s">
        <v>291</v>
      </c>
      <c r="B45" s="65">
        <v>386982139</v>
      </c>
      <c r="C45" s="53"/>
      <c r="D45" s="65">
        <v>359463855</v>
      </c>
      <c r="E45" s="41"/>
    </row>
    <row r="46" spans="1:5">
      <c r="A46" s="66" t="s">
        <v>292</v>
      </c>
      <c r="B46" s="65">
        <v>1449247</v>
      </c>
      <c r="C46" s="53"/>
      <c r="D46" s="65">
        <v>10492423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407971299</v>
      </c>
      <c r="C55" s="58"/>
      <c r="D55" s="57">
        <f>SUM(D37:D54)</f>
        <v>390187765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683246133</v>
      </c>
      <c r="C57" s="68"/>
      <c r="D57" s="67">
        <f>D55+D33</f>
        <v>680848721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>
        <v>7317191</v>
      </c>
      <c r="C64" s="53"/>
      <c r="D64" s="65">
        <v>13620595</v>
      </c>
      <c r="E64" s="41"/>
    </row>
    <row r="65" spans="1:5">
      <c r="A65" s="66" t="s">
        <v>229</v>
      </c>
      <c r="B65" s="65">
        <v>146820</v>
      </c>
      <c r="C65" s="53"/>
      <c r="D65" s="65">
        <v>362740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58254</v>
      </c>
      <c r="C69" s="53"/>
      <c r="D69" s="65">
        <v>1256690</v>
      </c>
      <c r="E69" s="41"/>
    </row>
    <row r="70" spans="1:5">
      <c r="A70" s="66" t="s">
        <v>270</v>
      </c>
      <c r="B70" s="65">
        <v>1439521</v>
      </c>
      <c r="C70" s="53"/>
      <c r="D70" s="65">
        <v>7351237</v>
      </c>
      <c r="E70" s="41"/>
    </row>
    <row r="71" spans="1:5">
      <c r="A71" s="66" t="s">
        <v>250</v>
      </c>
      <c r="B71" s="65">
        <v>15556633</v>
      </c>
      <c r="C71" s="53"/>
      <c r="D71" s="65">
        <v>18986368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24518419</v>
      </c>
      <c r="C75" s="58"/>
      <c r="D75" s="57">
        <f>SUM(D62:D74)</f>
        <v>41577630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24518419</v>
      </c>
      <c r="C94" s="68"/>
      <c r="D94" s="69">
        <f>D75+D92</f>
        <v>41577630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27529272</v>
      </c>
      <c r="C97" s="53"/>
      <c r="D97" s="65">
        <v>27529272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1448909</v>
      </c>
      <c r="C101" s="53"/>
      <c r="D101" s="65">
        <v>1448909</v>
      </c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535292910</v>
      </c>
      <c r="C105" s="64"/>
      <c r="D105" s="65">
        <v>466994163</v>
      </c>
      <c r="E105" s="41"/>
    </row>
    <row r="106" spans="1:5">
      <c r="A106" s="49" t="s">
        <v>245</v>
      </c>
      <c r="B106" s="65">
        <v>94456623</v>
      </c>
      <c r="C106" s="53"/>
      <c r="D106" s="65">
        <v>143298747</v>
      </c>
      <c r="E106" s="41"/>
    </row>
    <row r="107" spans="1:5" ht="18" customHeight="1">
      <c r="A107" s="49" t="s">
        <v>248</v>
      </c>
      <c r="B107" s="61">
        <f>SUM(B97:B106)</f>
        <v>658727714</v>
      </c>
      <c r="C107" s="62"/>
      <c r="D107" s="61">
        <f>SUM(D97:D106)</f>
        <v>639271091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658727714</v>
      </c>
      <c r="C109" s="68"/>
      <c r="D109" s="69">
        <f>SUM(D107:D108)</f>
        <v>639271091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683246133</v>
      </c>
      <c r="C111" s="68"/>
      <c r="D111" s="67">
        <f>D94+D109</f>
        <v>680848721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2021-07-30T06:35:51Z</dcterms:modified>
</cp:coreProperties>
</file>