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20\BEKIM-20\"/>
    </mc:Choice>
  </mc:AlternateContent>
  <xr:revisionPtr revIDLastSave="0" documentId="13_ncr:1_{286734D0-C7CD-47F4-AC9E-1FF2151340EF}" xr6:coauthVersionLast="46" xr6:coauthVersionMax="46" xr10:uidLastSave="{00000000-0000-0000-0000-000000000000}"/>
  <bookViews>
    <workbookView xWindow="-120" yWindow="-120" windowWidth="20730" windowHeight="1116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6" i="17" l="1"/>
  <c r="D107" i="17"/>
  <c r="D109" i="17" s="1"/>
  <c r="D94" i="17"/>
  <c r="D111" i="17" s="1"/>
  <c r="D92" i="17"/>
  <c r="D75" i="17"/>
  <c r="D55" i="17"/>
  <c r="D57" i="17" s="1"/>
  <c r="D33" i="17"/>
  <c r="B107" i="17"/>
  <c r="B109" i="17" s="1"/>
  <c r="B92" i="17"/>
  <c r="B75" i="17"/>
  <c r="B55" i="17"/>
  <c r="B33" i="17"/>
  <c r="B57" i="17" l="1"/>
  <c r="B94" i="17"/>
  <c r="B111" i="17" s="1"/>
  <c r="B113" i="17" s="1"/>
  <c r="D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ECEEAE99-16BF-4C77-9EF3-49C6875F0287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5AEC5ECD-FA96-438C-A48A-8C5161E2C08C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ECE3E37A-7CC7-4034-93E1-4B5579B6E866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5122E864-B3F6-4550-B46D-02E1C6BC5F5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E59944C1-17F2-492A-884D-D25E35416815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B2806B98-3BF9-4EB1-BC85-5997EFB8694A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5B343E2-3BD8-444A-BD88-74A5B9C4EB1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D7D559C-C24A-4EA3-B1AF-70499C8E4DB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49B9F22C-B9C8-46A5-920A-5C09BC37517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93C91B26-6688-4E12-B228-7F01D65A2F2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<sst xmlns="http://schemas.openxmlformats.org/spreadsheetml/2006/main" count="454" uniqueCount="301">
  <si>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</si>
  <si>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</si>
  <si>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</si>
  <si>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</si>
  <si>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</si>
  <si>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</si>
  <si>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</si>
  <si>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</si>
  <si>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</si>
  <si>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</si>
  <si>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</si>
  <si>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</si>
  <si>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</si>
  <si>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</si>
  <si>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</si>
  <si>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</si>
  <si>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</si>
  <si>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</si>
  <si>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</si>
  <si>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</si>
  <si>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</si>
  <si>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</si>
  <si>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</si>
  <si>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</si>
  <si>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</si>
  <si>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</si>
  <si>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</si>
  <si>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</si>
  <si>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</si>
  <si>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</si>
  <si>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</si>
  <si>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</si>
  <si>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</si>
  <si>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</si>
  <si>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</si>
  <si>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</si>
  <si>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</si>
  <si>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</si>
  <si>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</si>
  <si>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</si>
  <si>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</si>
  <si>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</si>
  <si>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</si>
  <si>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</si>
  <si>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</si>
  <si>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</si>
  <si>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</si>
  <si>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</si>
  <si>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</si>
  <si>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</si>
  <si>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</si>
  <si>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</si>
  <si>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</si>
  <si>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</si>
  <si>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</si>
  <si>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</si>
  <si>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</si>
  <si>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</si>
  <si>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</si>
  <si>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</si>
  <si>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</si>
  <si>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</si>
  <si>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</si>
  <si>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</si>
  <si>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</si>
  <si>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</si>
  <si>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</si>
  <si>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</si>
  <si>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</si>
  <si>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</si>
  <si>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</si>
  <si>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</si>
  <si>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</si>
  <si>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</si>
  <si>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</si>
  <si>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</si>
  <si>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</si>
  <si>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</si>
  <si>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</si>
  <si>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</si>
  <si>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</si>
  <si>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</si>
  <si>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</si>
  <si>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</si>
  <si>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</si>
  <si>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</si>
  <si>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</si>
  <si>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</si>
  <si>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</si>
  <si>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</si>
  <si>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</si>
  <si>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</si>
  <si>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</si>
  <si>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</si>
  <si>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</si>
  <si>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</si>
  <si>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</si>
  <si>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</si>
  <si>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</si>
  <si>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</si>
  <si>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</si>
  <si>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</si>
  <si>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</si>
  <si>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</si>
  <si>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</si>
  <si>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</si>
  <si>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</si>
  <si>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</si>
  <si>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</si>
  <si>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</si>
  <si>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</si>
  <si>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</si>
  <si>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</si>
  <si>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</si>
  <si>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</si>
  <si>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</si>
  <si>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</si>
  <si>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</si>
  <si>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</si>
  <si>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</si>
  <si>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</si>
  <si>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</si>
  <si>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</si>
  <si>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</si>
  <si>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</si>
  <si>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</si>
  <si>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</si>
  <si>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</si>
  <si>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</si>
  <si>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</si>
  <si>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</si>
  <si>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</si>
  <si>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</si>
  <si>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</si>
  <si>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</si>
  <si>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</si>
  <si>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</si>
  <si>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</si>
  <si>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</si>
  <si>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</si>
  <si>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</si>
  <si>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</si>
  <si>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</si>
  <si>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</si>
  <si>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</si>
  <si>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</si>
  <si>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</si>
  <si>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</si>
  <si>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</si>
  <si>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</si>
  <si>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</si>
  <si>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</si>
  <si>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</si>
  <si>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</si>
  <si>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</si>
  <si>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</si>
  <si>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</si>
  <si>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</si>
  <si>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</si>
  <si>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</si>
  <si>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</si>
  <si>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</si>
  <si>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</si>
  <si>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</si>
  <si>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</si>
  <si>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</si>
  <si>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</si>
  <si>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</si>
  <si>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</si>
  <si>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</si>
  <si>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</si>
  <si>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</si>
  <si>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</si>
  <si>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</si>
  <si>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</si>
  <si>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</si>
  <si>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</si>
  <si>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</si>
  <si>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</si>
  <si>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</si>
  <si>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</si>
  <si>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</si>
  <si>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</si>
  <si>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</si>
  <si>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</si>
  <si>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</si>
  <si>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</si>
  <si>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</si>
  <si>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</si>
  <si>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</si>
  <si>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</si>
  <si>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</si>
  <si>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</si>
  <si>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</si>
  <si>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</si>
  <si>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</si>
  <si>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</si>
  <si>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</si>
  <si>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</si>
  <si>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</si>
  <si>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</si>
  <si>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</si>
  <si>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</si>
  <si>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</si>
  <si>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</si>
  <si>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</si>
  <si>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</si>
  <si>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</si>
  <si>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</si>
  <si>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</si>
  <si>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</si>
  <si>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</si>
  <si>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</si>
  <si>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</si>
  <si>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</si>
  <si>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</si>
  <si>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</si>
  <si>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</si>
  <si>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</si>
  <si>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</si>
  <si>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</si>
  <si>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</si>
  <si>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</si>
  <si>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</si>
  <si>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</si>
  <si>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</si>
  <si>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</si>
  <si>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</si>
  <si>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</si>
  <si>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</si>
  <si>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</si>
  <si>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</si>
  <si>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</si>
  <si>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</si>
  <si>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</si>
  <si>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</si>
  <si>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</si>
  <si>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</si>
  <si>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</si>
  <si>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</si>
  <si>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</si>
  <si>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</si>
  <si>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</si>
  <si>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</si>
  <si>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</si>
  <si>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</si>
  <si>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</si>
  <si>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</si>
  <si>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</si>
  <si>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</si>
  <si>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</si>
  <si>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</si>
  <si>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</si>
  <si>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</si>
  <si>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</si>
  <si>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</si>
  <si>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</si>
  <si>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</si>
  <si>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</si>
  <si>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</si>
  <si>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</si>
  <si>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</si>
  <si>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</si>
  <si>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</si>
  <si>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</si>
  <si>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</si>
  <si>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</si>
  <si>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</si>
  <si>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</si>
  <si>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</si>
  <si>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</si>
  <si>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</si>
  <si>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</si>
  <si>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</si>
  <si>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</si>
  <si>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</si>
  <si>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</si>
  <si>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</si>
  <si>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</si>
  <si>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</si>
  <si>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</si>
  <si>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</si>
  <si>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</si>
  <si>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</si>
  <si>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</si>
  <si>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</si>
  <si>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</si>
  <si>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</si>
  <si>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</si>
  <si>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</si>
  <si>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</si>
  <si>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</si>
  <si>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</si>
  <si>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</si>
  <si>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</si>
  <si>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</si>
  <si>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</si>
  <si>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</si>
  <si>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BEKIM  ENERGJETIK  SHPK</t>
  </si>
  <si>
    <t>NIPT :K99605301O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</si>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</sst>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G108" sqref="G10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13406987</v>
      </c>
      <c r="C11" s="53"/>
      <c r="D11" s="65">
        <v>32344572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3629226</v>
      </c>
      <c r="C18" s="53"/>
      <c r="D18" s="65">
        <v>66830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>
        <v>758490</v>
      </c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17036213</v>
      </c>
      <c r="C33" s="58"/>
      <c r="D33" s="57">
        <f>SUM(D11:D32)</f>
        <v>33169892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>
        <v>65008466</v>
      </c>
      <c r="C45" s="53"/>
      <c r="D45" s="65">
        <v>68040413</v>
      </c>
      <c r="E45" s="41"/>
    </row>
    <row r="46" spans="1:5">
      <c r="A46" s="66" t="s">
        <v>289</v>
      </c>
      <c r="B46" s="65">
        <f>110728+1762750</f>
        <v>1873478</v>
      </c>
      <c r="C46" s="53"/>
      <c r="D46" s="65">
        <v>2363564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66881944</v>
      </c>
      <c r="C55" s="58"/>
      <c r="D55" s="57">
        <f>SUM(D37:D54)</f>
        <v>70403977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83918157</v>
      </c>
      <c r="C57" s="68"/>
      <c r="D57" s="67">
        <f>D55+D33</f>
        <v>103573869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45896934</v>
      </c>
      <c r="C65" s="53"/>
      <c r="D65" s="65">
        <v>68328492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656644</v>
      </c>
      <c r="C69" s="53"/>
      <c r="D69" s="65">
        <v>405970</v>
      </c>
      <c r="E69" s="41"/>
    </row>
    <row r="70" spans="1:5">
      <c r="A70" s="66" t="s">
        <v>267</v>
      </c>
      <c r="B70" s="65">
        <v>1100073</v>
      </c>
      <c r="C70" s="53"/>
      <c r="D70" s="65">
        <v>568318</v>
      </c>
      <c r="E70" s="41"/>
    </row>
    <row r="71" spans="1:5">
      <c r="A71" s="66" t="s">
        <v>250</v>
      </c>
      <c r="B71" s="65">
        <v>30000</v>
      </c>
      <c r="C71" s="53"/>
      <c r="D71" s="65">
        <v>6216044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47683651</v>
      </c>
      <c r="C75" s="58"/>
      <c r="D75" s="57">
        <f>SUM(D62:D74)</f>
        <v>75518824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47683651</v>
      </c>
      <c r="C94" s="68"/>
      <c r="D94" s="69">
        <f>D75+D92</f>
        <v>75518824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10000000</v>
      </c>
      <c r="C97" s="53"/>
      <c r="D97" s="65">
        <v>10000000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845334</v>
      </c>
      <c r="C101" s="53"/>
      <c r="D101" s="65">
        <v>845334</v>
      </c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17209711</v>
      </c>
      <c r="C105" s="64"/>
      <c r="D105" s="65">
        <v>12689959</v>
      </c>
      <c r="E105" s="41"/>
    </row>
    <row r="106" spans="1:5">
      <c r="A106" s="49" t="s">
        <v>245</v>
      </c>
      <c r="B106" s="65">
        <v>8179461</v>
      </c>
      <c r="C106" s="53"/>
      <c r="D106" s="65">
        <v>4519752</v>
      </c>
      <c r="E106" s="41"/>
    </row>
    <row r="107" spans="1:5" ht="18" customHeight="1">
      <c r="A107" s="49" t="s">
        <v>248</v>
      </c>
      <c r="B107" s="61">
        <f>SUM(B97:B106)</f>
        <v>36234506</v>
      </c>
      <c r="C107" s="62"/>
      <c r="D107" s="61">
        <f>SUM(D97:D106)</f>
        <v>28055045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36234506</v>
      </c>
      <c r="C109" s="68"/>
      <c r="D109" s="69">
        <f>SUM(D107:D108)</f>
        <v>28055045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83918157</v>
      </c>
      <c r="C111" s="68"/>
      <c r="D111" s="67">
        <f>D94+D109</f>
        <v>103573869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2021-05-26T10:52:59Z</dcterms:modified>
</cp:coreProperties>
</file>