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1\Niko\FIRMAT 2020\BILANC 2020\QKB 2020\ETHH Shpk\Pasqyrat financiare\"/>
    </mc:Choice>
  </mc:AlternateContent>
  <bookViews>
    <workbookView xWindow="0" yWindow="0" windowWidth="15900" windowHeight="68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<sst xmlns="http://schemas.openxmlformats.org/spreadsheetml/2006/main" count="414" uniqueCount="271">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</sst>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27069284</v>
      </c>
      <c r="C10" s="52"/>
      <c r="D10" s="64">
        <v>34747555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7441532</v>
      </c>
      <c r="C16" s="52"/>
      <c r="D16" s="64">
        <v>20270424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-2424184</v>
      </c>
      <c r="C19" s="52"/>
      <c r="D19" s="64">
        <v>-16591671</v>
      </c>
      <c r="E19" s="51"/>
      <c r="F19" s="42"/>
    </row>
    <row r="20" spans="1:6">
      <c r="A20" s="63" t="s">
        <v>247</v>
      </c>
      <c r="B20" s="64">
        <v>-1867763</v>
      </c>
      <c r="C20" s="52"/>
      <c r="D20" s="64">
        <v>-675283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-4714901</v>
      </c>
      <c r="C22" s="52"/>
      <c r="D22" s="64">
        <v>-4527310</v>
      </c>
      <c r="E22" s="51"/>
      <c r="F22" s="42"/>
    </row>
    <row r="23" spans="1:6">
      <c r="A23" s="63" t="s">
        <v>249</v>
      </c>
      <c r="B23" s="64">
        <v>-787396</v>
      </c>
      <c r="C23" s="52"/>
      <c r="D23" s="64">
        <v>-756075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-12362968</v>
      </c>
      <c r="C26" s="52"/>
      <c r="D26" s="64">
        <v>-11549304</v>
      </c>
      <c r="E26" s="51"/>
      <c r="F26" s="42"/>
    </row>
    <row r="27" spans="1:6">
      <c r="A27" s="45" t="s">
        <v>221</v>
      </c>
      <c r="B27" s="64">
        <v>-1022975</v>
      </c>
      <c r="C27" s="52"/>
      <c r="D27" s="64">
        <v>-1255632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174206</v>
      </c>
      <c r="C34" s="52"/>
      <c r="D34" s="64">
        <v>275995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-5277452</v>
      </c>
      <c r="C39" s="52"/>
      <c r="D39" s="64">
        <v>-5736390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6227383</v>
      </c>
      <c r="C42" s="55"/>
      <c r="D42" s="54">
        <f>SUM(D9:D41)</f>
        <v>14202309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-934107</v>
      </c>
      <c r="C44" s="52"/>
      <c r="D44" s="64">
        <v>-2130346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5293276</v>
      </c>
      <c r="C47" s="58"/>
      <c r="D47" s="67">
        <f>SUM(D42:D46)</f>
        <v>12071963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5293276</v>
      </c>
      <c r="C57" s="77"/>
      <c r="D57" s="76">
        <f>D47+D55</f>
        <v>12071963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user11</cp:lastModifiedBy>
  <cp:lastPrinted>2016-10-03T09:59:38Z</cp:lastPrinted>
  <dcterms:created xsi:type="dcterms:W3CDTF">2012-01-19T09:31:29Z</dcterms:created>
  <dcterms:modified xsi:type="dcterms:W3CDTF">2021-07-27T15:43:17Z</dcterms:modified>
</cp:coreProperties>
</file>