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C17"/>
  <c r="C36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B41" i="20" l="1"/>
  <c r="B51" s="1"/>
  <c r="C41"/>
  <c r="C5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<sst xmlns="http://schemas.openxmlformats.org/spreadsheetml/2006/main" count="406" uniqueCount="264">
  <si>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</si>
  <si>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</si>
  <si>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</si>
  <si>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</si>
  <si>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</si>
  <si>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</si>
  <si>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</si>
  <si>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</si>
  <si>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</si>
  <si>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</si>
  <si>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</si>
  <si>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</si>
  <si>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</si>
  <si>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</si>
  <si>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</si>
  <si>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</si>
  <si>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</si>
  <si>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</si>
  <si>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</si>
  <si>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</si>
  <si>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</si>
  <si>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</si>
  <si>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</si>
  <si>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</si>
  <si>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</si>
  <si>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</si>
  <si>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</si>
  <si>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</si>
  <si>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</si>
  <si>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</si>
  <si>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</si>
  <si>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</si>
  <si>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</si>
  <si>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</si>
  <si>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</si>
  <si>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</si>
  <si>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</si>
  <si>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</si>
  <si>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</si>
  <si>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</si>
  <si>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</si>
  <si>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</si>
  <si>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</si>
  <si>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</si>
  <si>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</si>
  <si>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</si>
  <si>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</si>
  <si>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</si>
  <si>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</si>
  <si>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</si>
  <si>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</si>
  <si>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</si>
  <si>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</si>
  <si>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</si>
  <si>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</si>
  <si>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</si>
  <si>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</si>
  <si>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</si>
  <si>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</si>
  <si>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</si>
  <si>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</si>
  <si>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</si>
  <si>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</si>
  <si>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</si>
  <si>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</si>
  <si>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</si>
  <si>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</si>
  <si>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</si>
  <si>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</si>
  <si>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</si>
  <si>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</si>
  <si>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</si>
  <si>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</si>
  <si>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</si>
  <si>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</si>
  <si>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</si>
  <si>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</si>
  <si>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</si>
  <si>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</si>
  <si>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</si>
  <si>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</si>
  <si>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</si>
  <si>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</si>
  <si>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</si>
  <si>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</si>
  <si>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</si>
  <si>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</si>
  <si>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</si>
  <si>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</si>
  <si>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</si>
  <si>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</si>
  <si>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</si>
  <si>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</si>
  <si>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</si>
  <si>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</si>
  <si>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</si>
  <si>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</si>
  <si>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</si>
  <si>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</si>
  <si>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</si>
  <si>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</si>
  <si>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</si>
  <si>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</si>
  <si>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</si>
  <si>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</si>
  <si>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</si>
  <si>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</si>
  <si>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</si>
  <si>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</si>
  <si>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</si>
  <si>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</si>
  <si>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</si>
  <si>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</si>
  <si>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</si>
  <si>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</si>
  <si>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</si>
  <si>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</si>
  <si>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</si>
  <si>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</si>
  <si>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</si>
  <si>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</si>
  <si>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</si>
  <si>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</si>
  <si>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</si>
  <si>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</si>
  <si>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</si>
  <si>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</si>
  <si>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</si>
  <si>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</si>
  <si>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</si>
  <si>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</si>
  <si>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</si>
  <si>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</si>
  <si>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</si>
  <si>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</si>
  <si>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</si>
  <si>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</si>
  <si>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</si>
  <si>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</si>
  <si>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</si>
  <si>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</si>
  <si>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</si>
  <si>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</si>
  <si>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</si>
  <si>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</si>
  <si>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</si>
  <si>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</si>
  <si>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</si>
  <si>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</si>
  <si>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</si>
  <si>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</si>
  <si>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</si>
  <si>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</si>
  <si>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</si>
  <si>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</si>
  <si>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</si>
  <si>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</si>
  <si>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</si>
  <si>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</si>
  <si>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</si>
  <si>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</si>
  <si>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</si>
  <si>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</si>
  <si>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</si>
  <si>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</si>
  <si>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</si>
  <si>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</si>
  <si>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</si>
  <si>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</si>
  <si>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</si>
  <si>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</si>
  <si>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</si>
  <si>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</si>
  <si>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</si>
  <si>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</si>
  <si>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</si>
  <si>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</si>
  <si>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</si>
  <si>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</si>
  <si>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</si>
  <si>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</si>
  <si>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</si>
  <si>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</si>
  <si>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</si>
  <si>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</si>
  <si>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</si>
  <si>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</si>
  <si>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</si>
  <si>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</si>
  <si>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</si>
  <si>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</si>
  <si>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</si>
  <si>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</si>
  <si>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</si>
  <si>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</si>
  <si>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</si>
  <si>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</si>
  <si>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</si>
  <si>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</si>
  <si>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</si>
  <si>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</si>
  <si>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</si>
  <si>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</si>
  <si>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</si>
  <si>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</si>
  <si>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</si>
  <si>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</si>
  <si>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</si>
  <si>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</si>
  <si>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</si>
  <si>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</si>
  <si>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</si>
  <si>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</si>
  <si>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</si>
  <si>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</si>
  <si>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</si>
  <si>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</si>
  <si>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</si>
  <si>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</si>
  <si>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</si>
  <si>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</si>
  <si>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</si>
  <si>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</si>
  <si>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</si>
  <si>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</si>
  <si>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</si>
  <si>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</si>
  <si>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</si>
  <si>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</si>
  <si>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</si>
  <si>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</si>
  <si>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</si>
  <si>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</si>
  <si>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</si>
  <si>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</si>
  <si>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</si>
  <si>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</si>
  <si>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</si>
  <si>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</si>
  <si>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</si>
  <si>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</si>
  <si>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</si>
  <si>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</si>
  <si>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</si>
  <si>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</si>
  <si>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</si>
  <si>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</si>
  <si>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</si>
  <si>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</si>
  <si>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</si>
  <si>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</si>
  <si>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</si>
  <si>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</si>
  <si>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</si>
  <si>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</si>
  <si>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</si>
  <si>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</si>
  <si>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</si>
  <si>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</si>
  <si>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</si>
  <si>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</si>
  <si>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</si>
  <si>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JORA SH.P.K</t>
  </si>
  <si>
    <t>K61324006L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</si>
</sst>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  <font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5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87" fillId="0" borderId="5" xfId="0" applyFont="1" applyBorder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F58"/>
  <sheetViews>
    <sheetView tabSelected="1" topLeftCell="A19" workbookViewId="0">
      <selection activeCell="D24" sqref="D24:D27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s="1" t="s">
        <v>228</v>
      </c>
    </row>
    <row r="2" spans="1:4">
      <c r="A2" s="3" t="s">
        <v>262</v>
      </c>
    </row>
    <row r="3" spans="1:4">
      <c r="A3" s="3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4"/>
      <c r="B7" t="s">
        <v>211</v>
      </c>
      <c r="C7" t="s">
        <v>211</v>
      </c>
    </row>
    <row r="8" spans="1:4" ht="15" customHeight="1">
      <c r="A8" s="4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0</v>
      </c>
      <c r="C11">
        <v>25426020</v>
      </c>
      <c r="D11" t="s">
        <v>249</v>
      </c>
    </row>
    <row r="12" spans="1:4">
      <c r="A12" t="s">
        <v>246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3985654</v>
      </c>
      <c r="C15">
        <v>3210020</v>
      </c>
      <c r="D15" t="s">
        <v>251</v>
      </c>
    </row>
    <row r="16" spans="1:4">
      <c r="A16" t="s">
        <v>259</v>
      </c>
      <c r="B16">
        <v>-5196949</v>
      </c>
      <c r="C16">
        <v>-5280061</v>
      </c>
    </row>
    <row r="17" spans="1:6">
      <c r="A17" t="s">
        <v>258</v>
      </c>
      <c r="B17">
        <f>SUM(B11:B16)</f>
        <v>-1211295</v>
      </c>
      <c r="C17">
        <f>SUM(C11:C16)</f>
        <v>23355979</v>
      </c>
    </row>
    <row r="19" spans="1:6">
      <c r="A19" t="s">
        <v>257</v>
      </c>
    </row>
    <row r="20" spans="1:6">
      <c r="A20" t="s">
        <v>256</v>
      </c>
    </row>
    <row r="21" spans="1:6">
      <c r="A21" t="s">
        <v>210</v>
      </c>
    </row>
    <row r="22" spans="1:6">
      <c r="A22" t="s">
        <v>255</v>
      </c>
      <c r="F22" s="2"/>
    </row>
    <row r="23" spans="1:6">
      <c r="A23" t="s">
        <v>234</v>
      </c>
    </row>
    <row r="24" spans="1:6">
      <c r="A24" t="s">
        <v>233</v>
      </c>
    </row>
    <row r="25" spans="1:6">
      <c r="A25" t="s">
        <v>241</v>
      </c>
    </row>
    <row r="26" spans="1:6">
      <c r="A26" t="s">
        <v>235</v>
      </c>
    </row>
    <row r="27" spans="1:6">
      <c r="A27" t="s">
        <v>240</v>
      </c>
    </row>
    <row r="28" spans="1:6">
      <c r="A28" t="s">
        <v>236</v>
      </c>
    </row>
    <row r="29" spans="1:6">
      <c r="A29" t="s">
        <v>215</v>
      </c>
    </row>
    <row r="30" spans="1:6">
      <c r="A30" t="s">
        <v>254</v>
      </c>
    </row>
    <row r="31" spans="1:6">
      <c r="A31" t="s">
        <v>237</v>
      </c>
    </row>
    <row r="32" spans="1:6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-1211295</v>
      </c>
      <c r="C36">
        <f>SUM(C17:C35)</f>
        <v>23355979</v>
      </c>
    </row>
    <row r="37" spans="1:3">
      <c r="A37" t="s">
        <v>26</v>
      </c>
    </row>
    <row r="38" spans="1:3">
      <c r="A38" t="s">
        <v>217</v>
      </c>
      <c r="C38">
        <v>-3509948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-1211295</v>
      </c>
      <c r="C41">
        <f>SUM(C36:C40)</f>
        <v>19846031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-1211295</v>
      </c>
      <c r="C51">
        <f>C41+C49</f>
        <v>19846031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2019-07-23T14:07:16Z</dcterms:modified>
</cp:coreProperties>
</file>