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9. Marçeli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<sst xmlns="http://schemas.openxmlformats.org/spreadsheetml/2006/main" count="472" uniqueCount="280">
  <si>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</si>
  <si>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</si>
  <si>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</si>
  <si>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</si>
  <si>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</si>
  <si>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</si>
  <si>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</si>
  <si>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</si>
  <si>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</si>
  <si>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</si>
  <si>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</si>
  <si>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</si>
  <si>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</si>
  <si>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</si>
  <si>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</si>
  <si>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</si>
  <si>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</si>
  <si>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</si>
  <si>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</si>
  <si>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</si>
  <si>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</si>
  <si>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</si>
  <si>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</si>
  <si>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</si>
  <si>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</si>
  <si>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</si>
  <si>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</si>
  <si>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</si>
  <si>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</si>
  <si>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</si>
  <si>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</si>
  <si>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</si>
  <si>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</si>
  <si>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</si>
  <si>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</si>
  <si>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</si>
  <si>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</si>
  <si>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</si>
  <si>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</si>
  <si>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</si>
  <si>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</si>
  <si>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</si>
  <si>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</si>
  <si>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</si>
  <si>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</si>
  <si>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</si>
  <si>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</si>
  <si>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</si>
  <si>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</si>
  <si>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</si>
  <si>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</si>
  <si>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</si>
  <si>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</si>
  <si>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</si>
  <si>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</si>
  <si>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</si>
  <si>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</si>
  <si>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</si>
  <si>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</si>
  <si>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</si>
  <si>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</si>
  <si>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</si>
  <si>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</si>
  <si>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</si>
  <si>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</si>
  <si>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</si>
  <si>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</si>
  <si>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</si>
  <si>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</si>
  <si>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</si>
  <si>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</si>
  <si>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</si>
  <si>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</si>
  <si>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</si>
  <si>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</si>
  <si>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</si>
  <si>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</si>
  <si>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</si>
  <si>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</si>
  <si>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</si>
  <si>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</si>
  <si>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</si>
  <si>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</si>
  <si>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</si>
  <si>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</si>
  <si>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</si>
  <si>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</si>
  <si>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</si>
  <si>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</si>
  <si>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</si>
  <si>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</si>
  <si>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</si>
  <si>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</si>
  <si>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</si>
  <si>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</si>
  <si>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</si>
  <si>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</si>
  <si>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</si>
  <si>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</si>
  <si>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</si>
  <si>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</si>
  <si>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</si>
  <si>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</si>
  <si>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</si>
  <si>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</si>
  <si>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</si>
  <si>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</si>
  <si>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</si>
  <si>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</si>
  <si>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</si>
  <si>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</si>
  <si>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</si>
  <si>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</si>
  <si>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</si>
  <si>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</si>
  <si>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</si>
  <si>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</si>
  <si>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</si>
  <si>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</si>
  <si>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</si>
  <si>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</si>
  <si>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</si>
  <si>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</si>
  <si>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</si>
  <si>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</si>
  <si>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</si>
  <si>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</si>
  <si>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</si>
  <si>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</si>
  <si>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</si>
  <si>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</si>
  <si>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</si>
  <si>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</si>
  <si>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</si>
  <si>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</si>
  <si>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</si>
  <si>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</si>
  <si>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</si>
  <si>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</si>
  <si>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</si>
  <si>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</si>
  <si>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</si>
  <si>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</si>
  <si>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</si>
  <si>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</si>
  <si>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</si>
  <si>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</si>
  <si>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</si>
  <si>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</si>
  <si>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</si>
  <si>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</si>
  <si>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</si>
  <si>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</si>
  <si>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</si>
  <si>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</si>
  <si>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</si>
  <si>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</si>
  <si>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</si>
  <si>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</si>
  <si>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</si>
  <si>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</si>
  <si>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</si>
  <si>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</si>
  <si>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</si>
  <si>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</si>
  <si>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</si>
  <si>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</si>
  <si>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</si>
  <si>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</si>
  <si>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</si>
  <si>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</si>
  <si>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</si>
  <si>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</si>
  <si>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</si>
  <si>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</si>
  <si>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</si>
  <si>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</si>
  <si>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</si>
  <si>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</si>
  <si>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</si>
  <si>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</si>
  <si>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</si>
  <si>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</si>
  <si>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</si>
  <si>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</si>
  <si>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</si>
  <si>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</si>
  <si>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</si>
  <si>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</si>
  <si>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</si>
  <si>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</si>
  <si>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</si>
  <si>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</si>
  <si>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</si>
  <si>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</si>
  <si>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</si>
  <si>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</si>
  <si>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</si>
  <si>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</si>
  <si>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</si>
  <si>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</si>
  <si>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</si>
  <si>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</si>
  <si>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</si>
  <si>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</si>
  <si>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</si>
  <si>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</si>
  <si>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</si>
  <si>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</si>
  <si>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</si>
  <si>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</si>
  <si>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</si>
  <si>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</si>
  <si>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</si>
  <si>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</si>
  <si>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</si>
  <si>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</si>
  <si>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</si>
  <si>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</si>
  <si>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</si>
  <si>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</si>
  <si>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</si>
  <si>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</si>
  <si>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</si>
  <si>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</si>
  <si>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</si>
  <si>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</si>
  <si>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</si>
  <si>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</si>
  <si>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</si>
  <si>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</si>
  <si>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</si>
  <si>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</si>
  <si>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</si>
  <si>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</si>
  <si>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</si>
  <si>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</si>
  <si>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</si>
  <si>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</si>
  <si>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</si>
  <si>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</si>
  <si>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</si>
  <si>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</si>
  <si>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</si>
  <si>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</si>
  <si>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</si>
  <si>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</si>
  <si>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</si>
  <si>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</si>
  <si>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</si>
  <si>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</si>
  <si>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</si>
  <si>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</si>
  <si>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</si>
  <si>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</si>
  <si>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</si>
  <si>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</si>
  <si>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</si>
  <si>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</si>
  <si>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</si>
  <si>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</si>
  <si>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</si>
  <si>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</si>
  <si>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</si>
  <si>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</si>
  <si>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</si>
  <si>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</si>
  <si>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</si>
  <si>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</si>
  <si>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</si>
  <si>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</si>
  <si>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</si>
  <si>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</si>
  <si>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</si>
  <si>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"Marçeli" shpk, Puke</t>
  </si>
  <si>
    <t>NIPT: L39308301P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</si>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</sst>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274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276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52492734</v>
      </c>
      <c r="C10" s="41"/>
      <c r="D10" s="44">
        <v>51418426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277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262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263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263</v>
      </c>
      <c r="B19" s="44">
        <v>-20249337</v>
      </c>
      <c r="C19" s="41"/>
      <c r="D19" s="44">
        <v>-20117315</v>
      </c>
      <c r="E19" s="40"/>
      <c r="F19" s="38"/>
      <c r="G19" s="38"/>
      <c r="H19" s="38"/>
    </row>
    <row r="20" spans="1:8">
      <c r="A20" s="43" t="s">
        <v>264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265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266</v>
      </c>
      <c r="B22" s="44">
        <v>-5929350</v>
      </c>
      <c r="C22" s="41"/>
      <c r="D22" s="44">
        <v>-4472091</v>
      </c>
      <c r="E22" s="40"/>
      <c r="F22" s="38"/>
      <c r="G22" s="38"/>
      <c r="H22" s="38"/>
    </row>
    <row r="23" spans="1:8">
      <c r="A23" s="43" t="s">
        <v>267</v>
      </c>
      <c r="B23" s="44">
        <v>-1533240</v>
      </c>
      <c r="C23" s="41"/>
      <c r="D23" s="44">
        <v>-760852</v>
      </c>
      <c r="E23" s="40"/>
      <c r="F23" s="38"/>
      <c r="G23" s="38"/>
      <c r="H23" s="38"/>
    </row>
    <row r="24" spans="1:8">
      <c r="A24" s="43" t="s">
        <v>268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269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270</v>
      </c>
      <c r="B26" s="44">
        <v>-1833634</v>
      </c>
      <c r="C26" s="41"/>
      <c r="D26" s="44"/>
      <c r="E26" s="40"/>
      <c r="F26" s="38"/>
      <c r="G26" s="38"/>
      <c r="H26" s="38"/>
    </row>
    <row r="27" spans="1:8">
      <c r="A27" s="39" t="s">
        <v>271</v>
      </c>
      <c r="B27" s="44">
        <v>-17896606</v>
      </c>
      <c r="C27" s="41"/>
      <c r="D27" s="44">
        <v>-21014040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272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17535</v>
      </c>
      <c r="C37" s="41"/>
      <c r="D37" s="44">
        <v>173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>
        <v>41934</v>
      </c>
      <c r="C39" s="41"/>
      <c r="D39" s="44"/>
      <c r="E39" s="40"/>
      <c r="F39" s="38"/>
      <c r="G39" s="38"/>
      <c r="H39" s="38"/>
    </row>
    <row r="40" spans="1:8">
      <c r="A40" s="39" t="s">
        <v>273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5110036</v>
      </c>
      <c r="C42" s="93"/>
      <c r="D42" s="92">
        <f>SUM(D9:D41)</f>
        <v>5054301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-766505</v>
      </c>
      <c r="C44" s="41"/>
      <c r="D44" s="44">
        <v>-758145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4343531</v>
      </c>
      <c r="C47" s="94"/>
      <c r="D47" s="95">
        <f>SUM(D42:D46)</f>
        <v>4296156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4343531</v>
      </c>
      <c r="C57" s="109"/>
      <c r="D57" s="108">
        <f>D47+D55</f>
        <v>4296156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274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52492734</v>
      </c>
      <c r="C86" s="41"/>
      <c r="D86" s="44">
        <v>51418426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5" t="s">
        <v>257</v>
      </c>
      <c r="B91" s="63">
        <v>-46844842</v>
      </c>
      <c r="C91" s="64"/>
      <c r="D91" s="63">
        <v>-45826735</v>
      </c>
    </row>
    <row r="92" spans="1:8">
      <c r="A92" s="76" t="s">
        <v>256</v>
      </c>
      <c r="B92" s="69">
        <f>SUM(B86:B91)</f>
        <v>5647892</v>
      </c>
      <c r="C92" s="69"/>
      <c r="D92" s="69">
        <f>SUM(D86:D91)</f>
        <v>5591691</v>
      </c>
    </row>
    <row r="93" spans="1:8">
      <c r="A93" s="76"/>
      <c r="B93" s="64"/>
      <c r="C93" s="64"/>
      <c r="D93" s="64"/>
    </row>
    <row r="94" spans="1:8">
      <c r="A94" s="115" t="s">
        <v>255</v>
      </c>
      <c r="B94" s="75">
        <v>-182104</v>
      </c>
      <c r="C94" s="64"/>
      <c r="D94" s="75">
        <v>-154247</v>
      </c>
    </row>
    <row r="95" spans="1:8">
      <c r="A95" s="115" t="s">
        <v>254</v>
      </c>
      <c r="B95" s="75">
        <v>-415221</v>
      </c>
      <c r="C95" s="64"/>
      <c r="D95" s="75">
        <v>-383316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17535</v>
      </c>
      <c r="C106" s="73"/>
      <c r="D106" s="72">
        <v>173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>
        <v>41934</v>
      </c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5110036</v>
      </c>
      <c r="C111" s="69"/>
      <c r="D111" s="68">
        <f>SUM(D92:D110)</f>
        <v>5054301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-766505</v>
      </c>
      <c r="C113" s="64"/>
      <c r="D113" s="65">
        <v>-758145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4343531</v>
      </c>
      <c r="C116" s="62"/>
      <c r="D116" s="61">
        <f>SUM(D111:D115)</f>
        <v>4296156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4343531</v>
      </c>
      <c r="C126" s="56"/>
      <c r="D126" s="55">
        <f>D116+D124</f>
        <v>4296156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2021-07-24T10:01:26Z</dcterms:modified>
</cp:coreProperties>
</file>