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<sst xmlns="http://schemas.openxmlformats.org/spreadsheetml/2006/main" count="414" uniqueCount="271">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</sst>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="70" zoomScaleNormal="70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127682868</v>
      </c>
      <c r="C10" s="52"/>
      <c r="D10" s="64">
        <v>151170740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-4325317</v>
      </c>
      <c r="C15" s="52"/>
      <c r="D15" s="64">
        <v>-532989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-60115325</v>
      </c>
      <c r="C19" s="52"/>
      <c r="D19" s="64">
        <v>-64351322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-5033348</v>
      </c>
      <c r="C22" s="52"/>
      <c r="D22" s="64">
        <v>-6358622</v>
      </c>
      <c r="E22" s="51"/>
      <c r="F22" s="42"/>
    </row>
    <row r="23" spans="1:6">
      <c r="A23" s="63" t="s">
        <v>249</v>
      </c>
      <c r="B23" s="64">
        <v>-840569</v>
      </c>
      <c r="C23" s="52"/>
      <c r="D23" s="64">
        <v>-1061890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-10967077</v>
      </c>
      <c r="C26" s="52"/>
      <c r="D26" s="64">
        <v>-7522993</v>
      </c>
      <c r="E26" s="51"/>
      <c r="F26" s="42"/>
    </row>
    <row r="27" spans="1:6">
      <c r="A27" s="45" t="s">
        <v>221</v>
      </c>
      <c r="B27" s="64">
        <v>-15366267</v>
      </c>
      <c r="C27" s="52"/>
      <c r="D27" s="64">
        <v>-25404867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31034965</v>
      </c>
      <c r="C42" s="55"/>
      <c r="D42" s="54">
        <f>SUM(D9:D41)</f>
        <v>45938057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-4655244</v>
      </c>
      <c r="C44" s="52"/>
      <c r="D44" s="64">
        <v>-6890709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26379721</v>
      </c>
      <c r="C47" s="58"/>
      <c r="D47" s="67">
        <f>SUM(D42:D46)</f>
        <v>39047348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26379721</v>
      </c>
      <c r="C57" s="77"/>
      <c r="D57" s="76">
        <f>D47+D55</f>
        <v>39047348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8C3BD-CC33-4854-909D-FF83B2AB9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AE7990-B2C3-4153-9220-0A7B769B0A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BB8F34-0F18-48B3-B682-D6621DD40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2019-07-30T21:31:14Z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