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/>
  <c r="B47"/>
  <c r="C42"/>
  <c r="D42"/>
  <c r="D47" s="1"/>
  <c r="D57" s="1"/>
  <c r="D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<sst xmlns="http://schemas.openxmlformats.org/spreadsheetml/2006/main" count="414" uniqueCount="271">
  <si>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</si>
  <si>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</si>
  <si>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</si>
  <si>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</si>
  <si>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</si>
  <si>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</si>
  <si>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</si>
  <si>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</si>
  <si>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</si>
  <si>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</si>
  <si>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</si>
  <si>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</si>
  <si>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</si>
  <si>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</si>
  <si>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</si>
  <si>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</si>
  <si>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</si>
  <si>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</si>
  <si>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</si>
  <si>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</si>
  <si>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</si>
  <si>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</si>
  <si>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</si>
  <si>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</si>
  <si>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</si>
  <si>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</si>
  <si>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</si>
  <si>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</si>
  <si>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</si>
  <si>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</si>
  <si>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</si>
  <si>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</si>
  <si>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</si>
  <si>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</si>
  <si>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</si>
  <si>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</si>
  <si>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</si>
  <si>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</si>
  <si>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</si>
  <si>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</si>
  <si>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</si>
  <si>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</si>
  <si>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</si>
  <si>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</si>
  <si>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</si>
  <si>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</si>
  <si>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</si>
  <si>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</si>
  <si>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</si>
  <si>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</si>
  <si>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</si>
  <si>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</si>
  <si>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</si>
  <si>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</si>
  <si>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</si>
  <si>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</si>
  <si>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</si>
  <si>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</si>
  <si>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</si>
  <si>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</si>
  <si>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</si>
  <si>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</si>
  <si>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</si>
  <si>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</si>
  <si>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</si>
  <si>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</si>
  <si>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</si>
  <si>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</si>
  <si>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</si>
  <si>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</si>
  <si>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</si>
  <si>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</si>
  <si>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</si>
  <si>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</si>
  <si>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</si>
  <si>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</si>
  <si>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</si>
  <si>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</si>
  <si>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</si>
  <si>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</si>
  <si>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</si>
  <si>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</si>
  <si>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</si>
  <si>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</si>
  <si>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</si>
  <si>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</si>
  <si>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</si>
  <si>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</si>
  <si>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</si>
  <si>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</si>
  <si>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</si>
  <si>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</si>
  <si>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</si>
  <si>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</si>
  <si>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</si>
  <si>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</si>
  <si>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</si>
  <si>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</si>
  <si>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</si>
  <si>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</si>
  <si>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</si>
  <si>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</si>
  <si>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</si>
  <si>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</si>
  <si>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</si>
  <si>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</si>
  <si>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</si>
  <si>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</si>
  <si>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</si>
  <si>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</si>
  <si>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</si>
  <si>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</si>
  <si>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</si>
  <si>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</si>
  <si>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</si>
  <si>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</si>
  <si>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</si>
  <si>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</si>
  <si>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</si>
  <si>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</si>
  <si>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</si>
  <si>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</si>
  <si>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</si>
  <si>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</si>
  <si>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</si>
  <si>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</si>
  <si>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</si>
  <si>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</si>
  <si>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</si>
  <si>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</si>
  <si>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</si>
  <si>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</si>
  <si>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</si>
  <si>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</si>
  <si>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</si>
  <si>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</si>
  <si>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</si>
  <si>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</si>
  <si>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</si>
  <si>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</si>
  <si>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</si>
  <si>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</si>
  <si>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</si>
  <si>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</si>
  <si>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</si>
  <si>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</si>
  <si>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</si>
  <si>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</si>
  <si>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</si>
  <si>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</si>
  <si>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</si>
  <si>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</si>
  <si>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</si>
  <si>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</si>
  <si>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</si>
  <si>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</si>
  <si>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</si>
  <si>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</si>
  <si>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</si>
  <si>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</si>
  <si>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</si>
  <si>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</si>
  <si>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</si>
  <si>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</si>
  <si>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</si>
  <si>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</si>
  <si>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</si>
  <si>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</si>
  <si>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</si>
  <si>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</si>
  <si>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</si>
  <si>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</si>
  <si>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</si>
  <si>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</si>
  <si>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</si>
  <si>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</si>
  <si>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</si>
  <si>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</si>
  <si>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</si>
  <si>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</si>
  <si>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</si>
  <si>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</si>
  <si>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</si>
  <si>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</si>
  <si>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</si>
  <si>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</si>
  <si>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</si>
  <si>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</si>
  <si>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</si>
  <si>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</si>
  <si>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</si>
  <si>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</si>
  <si>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</si>
  <si>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</si>
  <si>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</si>
  <si>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</si>
  <si>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</si>
  <si>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</si>
  <si>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</si>
  <si>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</si>
  <si>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</si>
  <si>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</si>
  <si>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</si>
  <si>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</si>
  <si>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</si>
  <si>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</si>
  <si>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</si>
  <si>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</si>
  <si>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</si>
  <si>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</si>
  <si>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</si>
  <si>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</si>
  <si>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</si>
  <si>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</si>
  <si>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</si>
  <si>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</si>
  <si>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</si>
  <si>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</si>
  <si>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</si>
  <si>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</si>
  <si>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</si>
  <si>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</si>
  <si>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</si>
  <si>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</si>
  <si>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</si>
  <si>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</si>
  <si>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</si>
  <si>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</si>
  <si>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</si>
  <si>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</si>
  <si>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</si>
  <si>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</si>
  <si>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</si>
  <si>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</si>
  <si>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</si>
  <si>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</si>
  <si>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</si>
  <si>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</si>
  <si>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</si>
  <si>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</si>
  <si>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</si>
  <si>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</si>
  <si>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</si>
  <si>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</si>
  <si>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</si>
  <si>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</si>
  <si>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</si>
  <si>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</si>
  <si>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</si>
  <si>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</si>
  <si>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</si>
  <si>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</si>
  <si>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</si>
  <si>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</si>
  <si>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</si>
  <si>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</si>
  <si>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</si>
  <si>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</si>
  <si>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</si>
  <si>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</si>
  <si>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</si>
  <si>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</si>
  <si>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</si>
  <si>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</si>
  <si>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</si>
  <si>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</si>
  <si>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</si>
  <si>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AFRIMI K</t>
  </si>
  <si>
    <t>K07713216Q</t>
  </si>
  <si>
    <t>Leke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</si>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</sst>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2" sqref="A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1" t="s">
        <v>266</v>
      </c>
    </row>
    <row r="10" spans="1:6">
      <c r="A10" s="63" t="s">
        <v>258</v>
      </c>
      <c r="B10" s="64">
        <v>66769078</v>
      </c>
      <c r="C10" s="52"/>
      <c r="D10" s="64">
        <v>79521947</v>
      </c>
      <c r="E10" s="51"/>
      <c r="F10" s="80" t="s">
        <v>263</v>
      </c>
    </row>
    <row r="11" spans="1:6">
      <c r="A11" s="63" t="s">
        <v>260</v>
      </c>
      <c r="B11" s="64"/>
      <c r="C11" s="52"/>
      <c r="D11" s="64"/>
      <c r="E11" s="51"/>
      <c r="F11" s="80" t="s">
        <v>264</v>
      </c>
    </row>
    <row r="12" spans="1:6">
      <c r="A12" s="63" t="s">
        <v>261</v>
      </c>
      <c r="B12" s="64"/>
      <c r="C12" s="52"/>
      <c r="D12" s="64"/>
      <c r="E12" s="51"/>
      <c r="F12" s="80" t="s">
        <v>264</v>
      </c>
    </row>
    <row r="13" spans="1:6">
      <c r="A13" s="63" t="s">
        <v>262</v>
      </c>
      <c r="B13" s="64"/>
      <c r="C13" s="52"/>
      <c r="D13" s="64"/>
      <c r="E13" s="51"/>
      <c r="F13" s="80" t="s">
        <v>264</v>
      </c>
    </row>
    <row r="14" spans="1:6">
      <c r="A14" s="63" t="s">
        <v>259</v>
      </c>
      <c r="B14" s="64">
        <v>1200028</v>
      </c>
      <c r="C14" s="52"/>
      <c r="D14" s="64">
        <v>5727889</v>
      </c>
      <c r="E14" s="51"/>
      <c r="F14" s="80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-2116590</v>
      </c>
      <c r="C19" s="52"/>
      <c r="D19" s="64">
        <v>-61219988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-8916009</v>
      </c>
      <c r="C22" s="52"/>
      <c r="D22" s="64">
        <v>-6632831</v>
      </c>
      <c r="E22" s="51"/>
      <c r="F22" s="42"/>
    </row>
    <row r="23" spans="1:6">
      <c r="A23" s="63" t="s">
        <v>245</v>
      </c>
      <c r="B23" s="64">
        <v>-3459733</v>
      </c>
      <c r="C23" s="52"/>
      <c r="D23" s="64">
        <v>-1087991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-35210559</v>
      </c>
      <c r="C26" s="52"/>
      <c r="D26" s="64">
        <v>-4869877</v>
      </c>
      <c r="E26" s="51"/>
      <c r="F26" s="42"/>
    </row>
    <row r="27" spans="1:6">
      <c r="A27" s="45" t="s">
        <v>221</v>
      </c>
      <c r="B27" s="64">
        <v>-13926267</v>
      </c>
      <c r="C27" s="52"/>
      <c r="D27" s="64">
        <v>-1079908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-3266529</v>
      </c>
      <c r="C37" s="52"/>
      <c r="D37" s="64">
        <v>-1474875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990560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-967271</v>
      </c>
      <c r="E40" s="51"/>
      <c r="F40" s="42"/>
    </row>
    <row r="41" spans="1:6">
      <c r="A41" s="78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2063979</v>
      </c>
      <c r="C42" s="54">
        <f t="shared" ref="C42" si="0">SUM(C9:C41)</f>
        <v>0</v>
      </c>
      <c r="D42" s="54">
        <f>SUM(D9:D41)</f>
        <v>7917095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-312203</v>
      </c>
      <c r="C44" s="52"/>
      <c r="D44" s="64">
        <v>-1187564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82">
        <f>SUM(B42:B46)</f>
        <v>1751776</v>
      </c>
      <c r="C47" s="82"/>
      <c r="D47" s="82">
        <f>SUM(D42:D46)</f>
        <v>6729531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79" t="s">
        <v>214</v>
      </c>
      <c r="B54" s="65"/>
      <c r="C54" s="53"/>
      <c r="D54" s="65"/>
      <c r="E54" s="35"/>
      <c r="F54" s="37"/>
    </row>
    <row r="55" spans="1:6">
      <c r="A55" s="69" t="s">
        <v>241</v>
      </c>
      <c r="B55" s="70"/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242</v>
      </c>
      <c r="B57" s="75">
        <f>B47+B55</f>
        <v>1751776</v>
      </c>
      <c r="C57" s="75"/>
      <c r="D57" s="75">
        <f>D47+D55</f>
        <v>6729531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6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7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2021-07-31T16:51:01Z</dcterms:modified>
</cp:coreProperties>
</file>