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20"/>
  <c r="D49" l="1"/>
  <c r="D36"/>
  <c r="D41" s="1"/>
  <c r="D17"/>
  <c r="D51" l="1"/>
  <c r="B17"/>
  <c r="B36" s="1"/>
  <c r="B41" s="1"/>
  <c r="B49"/>
  <c r="B51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<sst xmlns="http://schemas.openxmlformats.org/spreadsheetml/2006/main" count="406" uniqueCount="264">
  <si>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</si>
  <si>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</si>
  <si>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</si>
  <si>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</si>
  <si>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</si>
  <si>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</si>
  <si>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</si>
  <si>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</si>
  <si>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</si>
  <si>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</si>
  <si>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</si>
  <si>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</si>
  <si>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</si>
  <si>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</si>
  <si>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</si>
  <si>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</si>
  <si>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</si>
  <si>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</si>
  <si>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</si>
  <si>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</si>
  <si>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</si>
  <si>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</si>
  <si>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</si>
  <si>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</si>
  <si>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</si>
  <si>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</si>
  <si>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</si>
  <si>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</si>
  <si>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</si>
  <si>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</si>
  <si>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</si>
  <si>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</si>
  <si>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</si>
  <si>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</si>
  <si>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</si>
  <si>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</si>
  <si>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</si>
  <si>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</si>
  <si>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</si>
  <si>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</si>
  <si>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</si>
  <si>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</si>
  <si>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</si>
  <si>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</si>
  <si>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</si>
  <si>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</si>
  <si>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</si>
  <si>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</si>
  <si>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</si>
  <si>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</si>
  <si>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</si>
  <si>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</si>
  <si>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</si>
  <si>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</si>
  <si>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</si>
  <si>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</si>
  <si>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</si>
  <si>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</si>
  <si>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</si>
  <si>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</si>
  <si>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</si>
  <si>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</si>
  <si>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</si>
  <si>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</si>
  <si>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</si>
  <si>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</si>
  <si>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</si>
  <si>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</si>
  <si>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</si>
  <si>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</si>
  <si>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</si>
  <si>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</si>
  <si>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</si>
  <si>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</si>
  <si>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</si>
  <si>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</si>
  <si>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</si>
  <si>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</si>
  <si>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</si>
  <si>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</si>
  <si>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</si>
  <si>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</si>
  <si>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</si>
  <si>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</si>
  <si>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</si>
  <si>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</si>
  <si>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</si>
  <si>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</si>
  <si>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</si>
  <si>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</si>
  <si>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</si>
  <si>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</si>
  <si>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</si>
  <si>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</si>
  <si>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</si>
  <si>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</si>
  <si>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</si>
  <si>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</si>
  <si>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</si>
  <si>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</si>
  <si>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</si>
  <si>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</si>
  <si>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</si>
  <si>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</si>
  <si>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</si>
  <si>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</si>
  <si>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</si>
  <si>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</si>
  <si>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</si>
  <si>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</si>
  <si>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</si>
  <si>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</si>
  <si>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</si>
  <si>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</si>
  <si>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</si>
  <si>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</si>
  <si>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</si>
  <si>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</si>
  <si>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</si>
  <si>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</si>
  <si>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</si>
  <si>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</si>
  <si>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</si>
  <si>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</si>
  <si>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</si>
  <si>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</si>
  <si>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</si>
  <si>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</si>
  <si>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</si>
  <si>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</si>
  <si>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</si>
  <si>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</si>
  <si>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</si>
  <si>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</si>
  <si>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</si>
  <si>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</si>
  <si>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</si>
  <si>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</si>
  <si>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</si>
  <si>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</si>
  <si>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</si>
  <si>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</si>
  <si>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</si>
  <si>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</si>
  <si>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</si>
  <si>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</si>
  <si>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</si>
  <si>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</si>
  <si>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</si>
  <si>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</si>
  <si>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</si>
  <si>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</si>
  <si>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</si>
  <si>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</si>
  <si>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</si>
  <si>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</si>
  <si>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</si>
  <si>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</si>
  <si>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</si>
  <si>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</si>
  <si>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</si>
  <si>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</si>
  <si>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</si>
  <si>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</si>
  <si>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</si>
  <si>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</si>
  <si>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</si>
  <si>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</si>
  <si>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</si>
  <si>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</si>
  <si>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</si>
  <si>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</si>
  <si>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</si>
  <si>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</si>
  <si>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</si>
  <si>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</si>
  <si>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</si>
  <si>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</si>
  <si>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</si>
  <si>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</si>
  <si>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</si>
  <si>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</si>
  <si>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</si>
  <si>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</si>
  <si>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</si>
  <si>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</si>
  <si>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</si>
  <si>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</si>
  <si>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</si>
  <si>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</si>
  <si>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</si>
  <si>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</si>
  <si>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</si>
  <si>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</si>
  <si>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</si>
  <si>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</si>
  <si>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</si>
  <si>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</si>
  <si>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</si>
  <si>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</si>
  <si>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</si>
  <si>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</si>
  <si>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</si>
  <si>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</si>
  <si>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</si>
  <si>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</si>
  <si>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</si>
  <si>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</si>
  <si>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</si>
  <si>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</si>
  <si>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</si>
  <si>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</si>
  <si>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</si>
  <si>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</si>
  <si>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</si>
  <si>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</si>
  <si>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</si>
  <si>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</si>
  <si>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</si>
  <si>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</si>
  <si>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</si>
  <si>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</si>
  <si>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</si>
  <si>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</si>
  <si>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</si>
  <si>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</si>
  <si>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</si>
  <si>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</si>
  <si>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</si>
  <si>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</si>
  <si>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</si>
  <si>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</si>
  <si>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</si>
  <si>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</si>
  <si>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</si>
  <si>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</si>
  <si>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</si>
  <si>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</si>
  <si>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</si>
  <si>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</si>
  <si>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</si>
  <si>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</si>
  <si>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</si>
  <si>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</si>
  <si>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</si>
  <si>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</si>
  <si>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</si>
  <si>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</si>
  <si>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</si>
  <si>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</si>
  <si>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</si>
  <si>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</si>
  <si>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</si>
  <si>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</si>
  <si>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</si>
  <si>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</si>
  <si>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</si>
  <si>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</si>
  <si>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</si>
  <si>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</si>
  <si>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GO TECH shpk</t>
  </si>
  <si>
    <t>K91307509G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</si>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</sst>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D44" sqref="D4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260</v>
      </c>
    </row>
    <row r="3" spans="1:8">
      <c r="A3" s="80" t="s">
        <v>261</v>
      </c>
    </row>
    <row r="4" spans="1:8" ht="15.75" customHeight="1">
      <c r="A4" s="80" t="s">
        <v>262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1583423958</v>
      </c>
      <c r="C11" s="41"/>
      <c r="D11" s="44">
        <v>1368341391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>
        <v>168000</v>
      </c>
      <c r="E15" s="47" t="s">
        <v>249</v>
      </c>
      <c r="G15" s="38"/>
      <c r="H15" s="38"/>
    </row>
    <row r="16" spans="1:8">
      <c r="A16" s="77" t="s">
        <v>257</v>
      </c>
      <c r="B16" s="64">
        <v>-1417846572</v>
      </c>
      <c r="C16" s="65"/>
      <c r="D16" s="64">
        <v>-1267418597</v>
      </c>
    </row>
    <row r="17" spans="1:10">
      <c r="A17" s="77" t="s">
        <v>256</v>
      </c>
      <c r="B17" s="70">
        <f>SUM(B11:B16)</f>
        <v>165577386</v>
      </c>
      <c r="C17" s="70"/>
      <c r="D17" s="70">
        <f>SUM(D11:D16)</f>
        <v>101090794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232</v>
      </c>
      <c r="B23" s="73"/>
      <c r="C23" s="74"/>
      <c r="D23" s="73"/>
      <c r="J23" s="43"/>
    </row>
    <row r="24" spans="1:10">
      <c r="A24" s="43" t="s">
        <v>231</v>
      </c>
      <c r="B24" s="73"/>
      <c r="C24" s="74"/>
      <c r="D24" s="73"/>
      <c r="J24" s="43"/>
    </row>
    <row r="25" spans="1:10">
      <c r="A25" s="43" t="s">
        <v>239</v>
      </c>
      <c r="B25" s="73"/>
      <c r="C25" s="74"/>
      <c r="D25" s="73"/>
      <c r="J25" s="43"/>
    </row>
    <row r="26" spans="1:10">
      <c r="A26" s="43" t="s">
        <v>233</v>
      </c>
      <c r="B26" s="73"/>
      <c r="C26" s="74"/>
      <c r="D26" s="73"/>
    </row>
    <row r="27" spans="1:10">
      <c r="A27" s="43" t="s">
        <v>238</v>
      </c>
      <c r="B27" s="73"/>
      <c r="C27" s="74"/>
      <c r="D27" s="73"/>
    </row>
    <row r="28" spans="1:10">
      <c r="A28" s="43" t="s">
        <v>234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235</v>
      </c>
      <c r="B31" s="73">
        <v>-11226220</v>
      </c>
      <c r="C31" s="74"/>
      <c r="D31" s="73">
        <v>-19067307</v>
      </c>
    </row>
    <row r="32" spans="1:10">
      <c r="A32" s="43" t="s">
        <v>237</v>
      </c>
      <c r="B32" s="73"/>
      <c r="C32" s="74"/>
      <c r="D32" s="73"/>
    </row>
    <row r="33" spans="1:5">
      <c r="A33" s="43" t="s">
        <v>236</v>
      </c>
      <c r="B33" s="73">
        <f>-4889115-7742798</f>
        <v>-12631913</v>
      </c>
      <c r="C33" s="74"/>
      <c r="D33" s="73">
        <v>3338207</v>
      </c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141719253</v>
      </c>
      <c r="C36" s="70"/>
      <c r="D36" s="69">
        <f>SUM(D17:D35)</f>
        <v>85361694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-22419308</v>
      </c>
      <c r="C38" s="65"/>
      <c r="D38" s="66">
        <v>-13559776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119299945</v>
      </c>
      <c r="C41" s="63"/>
      <c r="D41" s="62">
        <f>SUM(D36:D40)</f>
        <v>71801918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119299945</v>
      </c>
      <c r="C51" s="57"/>
      <c r="D51" s="56">
        <f>D41+D49</f>
        <v>71801918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2021-08-01T10:29:53Z</dcterms:modified>
</cp:coreProperties>
</file>