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co Market Food\Shteti Deklarime\Pasqyra Financiare\Pasqyrat Financiare Eco MArket Food-Viti 2019\"/>
    </mc:Choice>
  </mc:AlternateContent>
  <xr:revisionPtr revIDLastSave="0" documentId="13_ncr:1_{3A19FDBF-8AD8-4EE9-B523-7D66A607A58C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<sst xmlns="http://schemas.openxmlformats.org/spreadsheetml/2006/main" count="414" uniqueCount="271">
  <si>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</si>
  <si>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</si>
  <si>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</si>
  <si>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</si>
  <si>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</si>
  <si>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</si>
  <si>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</si>
  <si>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</si>
  <si>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</si>
  <si>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</si>
  <si>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</si>
  <si>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</si>
  <si>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</si>
  <si>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</si>
  <si>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</si>
  <si>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</si>
  <si>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</si>
  <si>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</si>
  <si>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</si>
  <si>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</si>
  <si>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</si>
  <si>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</si>
  <si>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</si>
  <si>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</si>
  <si>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</si>
  <si>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</si>
  <si>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</si>
  <si>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</si>
  <si>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</si>
  <si>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</si>
  <si>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</si>
  <si>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</si>
  <si>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</si>
  <si>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</si>
  <si>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</si>
  <si>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</si>
  <si>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</si>
  <si>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</si>
  <si>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</si>
  <si>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</si>
  <si>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</si>
  <si>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</si>
  <si>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</si>
  <si>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</si>
  <si>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</si>
  <si>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</si>
  <si>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</si>
  <si>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</si>
  <si>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</si>
  <si>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</si>
  <si>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</si>
  <si>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</si>
  <si>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</si>
  <si>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</si>
  <si>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</si>
  <si>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</si>
  <si>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</si>
  <si>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</si>
  <si>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</si>
  <si>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</si>
  <si>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</si>
  <si>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</si>
  <si>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</si>
  <si>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</si>
  <si>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</si>
  <si>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</si>
  <si>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</si>
  <si>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</si>
  <si>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</si>
  <si>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</si>
  <si>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</si>
  <si>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</si>
  <si>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</si>
  <si>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</si>
  <si>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</si>
  <si>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</si>
  <si>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</si>
  <si>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</si>
  <si>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</si>
  <si>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</si>
  <si>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</si>
  <si>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</si>
  <si>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</si>
  <si>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</si>
  <si>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</si>
  <si>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</si>
  <si>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</si>
  <si>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</si>
  <si>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</si>
  <si>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</si>
  <si>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</si>
  <si>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</si>
  <si>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</si>
  <si>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</si>
  <si>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</si>
  <si>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</si>
  <si>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</si>
  <si>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</si>
  <si>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</si>
  <si>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</si>
  <si>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</si>
  <si>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</si>
  <si>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</si>
  <si>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</si>
  <si>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</si>
  <si>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</si>
  <si>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</si>
  <si>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</si>
  <si>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</si>
  <si>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</si>
  <si>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</si>
  <si>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</si>
  <si>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</si>
  <si>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</si>
  <si>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</si>
  <si>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</si>
  <si>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</si>
  <si>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</si>
  <si>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</si>
  <si>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</si>
  <si>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</si>
  <si>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</si>
  <si>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</si>
  <si>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</si>
  <si>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</si>
  <si>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</si>
  <si>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</si>
  <si>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</si>
  <si>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</si>
  <si>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</si>
  <si>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</si>
  <si>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</si>
  <si>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</si>
  <si>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</si>
  <si>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</si>
  <si>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</si>
  <si>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</si>
  <si>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</si>
  <si>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</si>
  <si>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</si>
  <si>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</si>
  <si>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</si>
  <si>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</si>
  <si>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</si>
  <si>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</si>
  <si>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</si>
  <si>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</si>
  <si>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</si>
  <si>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</si>
  <si>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</si>
  <si>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</si>
  <si>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</si>
  <si>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</si>
  <si>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</si>
  <si>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</si>
  <si>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</si>
  <si>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</si>
  <si>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</si>
  <si>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</si>
  <si>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</si>
  <si>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</si>
  <si>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</si>
  <si>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</si>
  <si>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</si>
  <si>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</si>
  <si>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</si>
  <si>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</si>
  <si>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</si>
  <si>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</si>
  <si>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</si>
  <si>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</si>
  <si>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</si>
  <si>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</si>
  <si>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</si>
  <si>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</si>
  <si>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</si>
  <si>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</si>
  <si>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</si>
  <si>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</si>
  <si>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</si>
  <si>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</si>
  <si>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</si>
  <si>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</si>
  <si>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</si>
  <si>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</si>
  <si>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</si>
  <si>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</si>
  <si>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</si>
  <si>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</si>
  <si>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</si>
  <si>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</si>
  <si>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</si>
  <si>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</si>
  <si>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</si>
  <si>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</si>
  <si>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</si>
  <si>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</si>
  <si>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</si>
  <si>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</si>
  <si>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</si>
  <si>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</si>
  <si>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</si>
  <si>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</si>
  <si>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</si>
  <si>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</si>
  <si>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</si>
  <si>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</si>
  <si>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</si>
  <si>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</si>
  <si>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</si>
  <si>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</si>
  <si>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</si>
  <si>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</si>
  <si>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</si>
  <si>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</si>
  <si>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</si>
  <si>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</si>
  <si>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</si>
  <si>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</si>
  <si>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</si>
  <si>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</si>
  <si>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</si>
  <si>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</si>
  <si>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</si>
  <si>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</si>
  <si>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</si>
  <si>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</si>
  <si>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</si>
  <si>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</si>
  <si>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</si>
  <si>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</si>
  <si>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</si>
  <si>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</si>
  <si>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</si>
  <si>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</si>
  <si>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</si>
  <si>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</si>
  <si>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</si>
  <si>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</si>
  <si>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</si>
  <si>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</si>
  <si>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</si>
  <si>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</si>
  <si>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</si>
  <si>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</si>
  <si>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</si>
  <si>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</si>
  <si>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</si>
  <si>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</si>
  <si>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</si>
  <si>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</si>
  <si>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</si>
  <si>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</si>
  <si>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</si>
  <si>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</si>
  <si>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</si>
  <si>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</si>
  <si>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</si>
  <si>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</si>
  <si>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</si>
  <si>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</si>
  <si>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</si>
  <si>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</si>
  <si>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</si>
  <si>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</si>
  <si>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</si>
  <si>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</si>
  <si>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</si>
  <si>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ECO MARKET FOOD</t>
  </si>
  <si>
    <t>K91312511U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</si>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</sst>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1942145233</v>
      </c>
      <c r="C10" s="52"/>
      <c r="D10" s="64">
        <v>2085711815</v>
      </c>
      <c r="E10" s="51"/>
      <c r="F10" s="82" t="s">
        <v>264</v>
      </c>
    </row>
    <row r="11" spans="1:6">
      <c r="A11" s="63" t="s">
        <v>261</v>
      </c>
      <c r="B11" s="64">
        <v>37170255</v>
      </c>
      <c r="C11" s="52"/>
      <c r="D11" s="64">
        <v>11186570</v>
      </c>
      <c r="E11" s="51"/>
      <c r="F11" s="82" t="s">
        <v>265</v>
      </c>
    </row>
    <row r="12" spans="1:6">
      <c r="A12" s="63" t="s">
        <v>262</v>
      </c>
      <c r="B12" s="64">
        <v>191319167</v>
      </c>
      <c r="C12" s="52"/>
      <c r="D12" s="64">
        <v>113644563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879050</v>
      </c>
      <c r="C17" s="52"/>
      <c r="D17" s="64">
        <v>1893669</v>
      </c>
      <c r="E17" s="51"/>
      <c r="F17" s="42"/>
    </row>
    <row r="18" spans="1:6">
      <c r="A18" s="45" t="s">
        <v>219</v>
      </c>
      <c r="B18" s="51">
        <v>0</v>
      </c>
      <c r="C18" s="52"/>
      <c r="D18" s="51">
        <v>0</v>
      </c>
      <c r="E18" s="51"/>
      <c r="F18" s="42"/>
    </row>
    <row r="19" spans="1:6">
      <c r="A19" s="63" t="s">
        <v>219</v>
      </c>
      <c r="B19" s="64">
        <v>-1642221676</v>
      </c>
      <c r="C19" s="52"/>
      <c r="D19" s="64">
        <v>-1749208499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245</v>
      </c>
      <c r="B22" s="64">
        <v>-113201362</v>
      </c>
      <c r="C22" s="52"/>
      <c r="D22" s="64">
        <v>-124770903</v>
      </c>
      <c r="E22" s="51"/>
      <c r="F22" s="42"/>
    </row>
    <row r="23" spans="1:6">
      <c r="A23" s="63" t="s">
        <v>246</v>
      </c>
      <c r="B23" s="64">
        <v>-18853603</v>
      </c>
      <c r="C23" s="52"/>
      <c r="D23" s="64">
        <v>-20500881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-84310189</v>
      </c>
      <c r="C26" s="52"/>
      <c r="D26" s="64">
        <v>-81481194</v>
      </c>
      <c r="E26" s="51"/>
      <c r="F26" s="42"/>
    </row>
    <row r="27" spans="1:6">
      <c r="A27" s="45" t="s">
        <v>221</v>
      </c>
      <c r="B27" s="64">
        <v>-405918184</v>
      </c>
      <c r="C27" s="52"/>
      <c r="D27" s="64">
        <v>-332586163</v>
      </c>
      <c r="E27" s="51"/>
      <c r="F27" s="42"/>
    </row>
    <row r="28" spans="1:6">
      <c r="A28" s="45" t="s">
        <v>210</v>
      </c>
      <c r="B28" s="51">
        <v>0</v>
      </c>
      <c r="C28" s="52"/>
      <c r="D28" s="51">
        <v>0</v>
      </c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>
        <v>0</v>
      </c>
      <c r="C36" s="66"/>
      <c r="D36" s="51">
        <v>0</v>
      </c>
      <c r="E36" s="51"/>
      <c r="F36" s="42"/>
    </row>
    <row r="37" spans="1:6">
      <c r="A37" s="63" t="s">
        <v>252</v>
      </c>
      <c r="B37" s="64">
        <v>-3549602</v>
      </c>
      <c r="C37" s="52"/>
      <c r="D37" s="64">
        <v>-7003451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7975833</v>
      </c>
      <c r="C39" s="52"/>
      <c r="D39" s="64">
        <v>23689725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-88565078</v>
      </c>
      <c r="C42" s="55"/>
      <c r="D42" s="54">
        <f>SUM(D9:D41)</f>
        <v>-79424749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-88565078</v>
      </c>
      <c r="C47" s="58"/>
      <c r="D47" s="67">
        <f>SUM(D42:D46)</f>
        <v>-79424749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-88565078</v>
      </c>
      <c r="C57" s="77"/>
      <c r="D57" s="76">
        <f>D47+D55</f>
        <v>-79424749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2020-07-30T07:33:51Z</dcterms:modified>
</cp:coreProperties>
</file>