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<sst xmlns="http://schemas.openxmlformats.org/spreadsheetml/2006/main" count="414" uniqueCount="271">
  <si>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</si>
  <si>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</si>
  <si>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</si>
  <si>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</si>
  <si>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</si>
  <si>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</si>
  <si>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</si>
  <si>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</si>
  <si>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</si>
  <si>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</si>
  <si>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</si>
  <si>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</si>
  <si>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</si>
  <si>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</si>
  <si>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</si>
  <si>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</si>
  <si>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</si>
  <si>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</si>
  <si>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</si>
  <si>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</si>
  <si>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</si>
  <si>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</si>
  <si>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</si>
  <si>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</si>
  <si>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</si>
  <si>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</si>
  <si>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</si>
  <si>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</si>
  <si>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</si>
  <si>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</si>
  <si>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</si>
  <si>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</si>
  <si>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</si>
  <si>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</si>
  <si>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</si>
  <si>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</si>
  <si>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</si>
  <si>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</si>
  <si>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</si>
  <si>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</si>
  <si>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</si>
  <si>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</si>
  <si>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</si>
  <si>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</si>
  <si>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</si>
  <si>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</si>
  <si>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</si>
  <si>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</si>
  <si>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</si>
  <si>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</si>
  <si>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</si>
  <si>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</si>
  <si>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</si>
  <si>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</si>
  <si>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</si>
  <si>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</si>
  <si>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</si>
  <si>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</si>
  <si>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</si>
  <si>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</si>
  <si>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</si>
  <si>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</si>
  <si>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</si>
  <si>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</si>
  <si>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</si>
  <si>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</si>
  <si>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</si>
  <si>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</si>
  <si>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</si>
  <si>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</si>
  <si>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</si>
  <si>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</si>
  <si>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</si>
  <si>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</si>
  <si>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</si>
  <si>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</si>
  <si>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</si>
  <si>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</si>
  <si>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</si>
  <si>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</si>
  <si>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</si>
  <si>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</si>
  <si>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</si>
  <si>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</si>
  <si>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</si>
  <si>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</si>
  <si>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</si>
  <si>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</si>
  <si>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</si>
  <si>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</si>
  <si>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</si>
  <si>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</si>
  <si>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</si>
  <si>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</si>
  <si>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</si>
  <si>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</si>
  <si>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</si>
  <si>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</si>
  <si>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</si>
  <si>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</si>
  <si>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</si>
  <si>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</si>
  <si>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</si>
  <si>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</si>
  <si>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</si>
  <si>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</si>
  <si>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</si>
  <si>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</si>
  <si>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</si>
  <si>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</si>
  <si>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</si>
  <si>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</si>
  <si>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</si>
  <si>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</si>
  <si>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</si>
  <si>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</si>
  <si>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</si>
  <si>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</si>
  <si>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</si>
  <si>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</si>
  <si>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</si>
  <si>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</si>
  <si>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</si>
  <si>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</si>
  <si>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</si>
  <si>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</si>
  <si>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</si>
  <si>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</si>
  <si>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</si>
  <si>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</si>
  <si>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</si>
  <si>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</si>
  <si>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</si>
  <si>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</si>
  <si>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</si>
  <si>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</si>
  <si>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</si>
  <si>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</si>
  <si>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</si>
  <si>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</si>
  <si>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</si>
  <si>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</si>
  <si>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</si>
  <si>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</si>
  <si>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</si>
  <si>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</si>
  <si>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</si>
  <si>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</si>
  <si>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</si>
  <si>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</si>
  <si>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</si>
  <si>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</si>
  <si>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</si>
  <si>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</si>
  <si>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</si>
  <si>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</si>
  <si>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</si>
  <si>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</si>
  <si>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</si>
  <si>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</si>
  <si>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</si>
  <si>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</si>
  <si>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</si>
  <si>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</si>
  <si>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</si>
  <si>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</si>
  <si>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</si>
  <si>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</si>
  <si>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</si>
  <si>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</si>
  <si>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</si>
  <si>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</si>
  <si>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</si>
  <si>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</si>
  <si>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</si>
  <si>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</si>
  <si>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</si>
  <si>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</si>
  <si>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</si>
  <si>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</si>
  <si>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</si>
  <si>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</si>
  <si>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</si>
  <si>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</si>
  <si>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</si>
  <si>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</si>
  <si>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</si>
  <si>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</si>
  <si>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</si>
  <si>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</si>
  <si>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</si>
  <si>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</si>
  <si>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</si>
  <si>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</si>
  <si>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</si>
  <si>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</si>
  <si>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</si>
  <si>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</si>
  <si>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</si>
  <si>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</si>
  <si>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</si>
  <si>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</si>
  <si>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</si>
  <si>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</si>
  <si>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</si>
  <si>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</si>
  <si>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</si>
  <si>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</si>
  <si>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</si>
  <si>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</si>
  <si>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</si>
  <si>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</si>
  <si>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</si>
  <si>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</si>
  <si>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</si>
  <si>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</si>
  <si>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</si>
  <si>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</si>
  <si>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</si>
  <si>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</si>
  <si>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</si>
  <si>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</si>
  <si>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</si>
  <si>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</si>
  <si>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</si>
  <si>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</si>
  <si>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</si>
  <si>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</si>
  <si>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</si>
  <si>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</si>
  <si>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</si>
  <si>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</si>
  <si>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</si>
  <si>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</si>
  <si>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</si>
  <si>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</si>
  <si>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</si>
  <si>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</si>
  <si>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</si>
  <si>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</si>
  <si>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</si>
  <si>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</si>
  <si>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</si>
  <si>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</si>
  <si>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</si>
  <si>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</si>
  <si>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</si>
  <si>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</si>
  <si>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</si>
  <si>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</si>
  <si>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</si>
  <si>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</si>
  <si>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</si>
  <si>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</si>
  <si>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</si>
  <si>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</si>
  <si>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</si>
  <si>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</si>
  <si>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</si>
  <si>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</si>
  <si>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</si>
  <si>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</si>
  <si>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</si>
  <si>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</si>
  <si>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</si>
  <si>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</si>
  <si>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</si>
  <si>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Impuls 95 Sh </t>
  </si>
  <si>
    <t>Lek/</t>
  </si>
  <si>
    <t>NIPTK42619205W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</si>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</sst>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1246181885</v>
      </c>
      <c r="C10" s="52"/>
      <c r="D10" s="64">
        <v>1523610823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27518113</v>
      </c>
      <c r="C14" s="52"/>
      <c r="D14" s="64">
        <v>13340050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-1196982036</v>
      </c>
      <c r="C19" s="52"/>
      <c r="D19" s="64">
        <v>-1472426645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-6660166</v>
      </c>
      <c r="C22" s="52"/>
      <c r="D22" s="64">
        <v>-7829749</v>
      </c>
      <c r="E22" s="51"/>
      <c r="F22" s="42"/>
    </row>
    <row r="23" spans="1:6">
      <c r="A23" s="63" t="s">
        <v>245</v>
      </c>
      <c r="B23" s="64">
        <v>-1053842</v>
      </c>
      <c r="C23" s="52"/>
      <c r="D23" s="64">
        <v>-1265585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-5740865</v>
      </c>
      <c r="C26" s="52"/>
      <c r="D26" s="64">
        <v>-6733872</v>
      </c>
      <c r="E26" s="51"/>
      <c r="F26" s="42"/>
    </row>
    <row r="27" spans="1:6">
      <c r="A27" s="45" t="s">
        <v>221</v>
      </c>
      <c r="B27" s="64">
        <v>-37895983</v>
      </c>
      <c r="C27" s="52"/>
      <c r="D27" s="64">
        <v>-56406692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8698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-6422134</v>
      </c>
      <c r="C37" s="52"/>
      <c r="D37" s="64">
        <v>-7664286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-123882</v>
      </c>
      <c r="C39" s="52"/>
      <c r="D39" s="64">
        <v>3028541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18829788</v>
      </c>
      <c r="C42" s="55"/>
      <c r="D42" s="54">
        <f>SUM(D9:D41)</f>
        <v>-12347415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-1193117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17636671</v>
      </c>
      <c r="C47" s="58"/>
      <c r="D47" s="67">
        <f>SUM(D42:D46)</f>
        <v>-12347415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17636671</v>
      </c>
      <c r="C57" s="77"/>
      <c r="D57" s="76">
        <f>D47+D55</f>
        <v>-12347415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2020-08-01T16:26:31Z</dcterms:modified>
</cp:coreProperties>
</file>