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.1-Pasqyra e Perform. (natyra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55" i="1" l="1"/>
  <c r="B55" i="1"/>
  <c r="E47" i="1"/>
  <c r="E57" i="1" s="1"/>
  <c r="D42" i="1"/>
  <c r="D47" i="1" s="1"/>
  <c r="D57" i="1" s="1"/>
  <c r="D67" i="1" s="1"/>
  <c r="B42" i="1"/>
  <c r="B47" i="1" l="1"/>
  <c r="B57" i="1" s="1"/>
  <c r="B6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<sst xmlns="http://schemas.openxmlformats.org/spreadsheetml/2006/main" count="60" uniqueCount="58">
  <si>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</si>
  <si>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</si>
  <si>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</si>
  <si>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</si>
  <si>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</si>
  <si>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</si>
  <si>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</si>
  <si>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</si>
  <si>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</si>
  <si>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</si>
  <si>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</si>
  <si>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</si>
  <si>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</si>
  <si>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</si>
  <si>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</si>
  <si>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</si>
  <si>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</si>
  <si>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</si>
  <si>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</si>
  <si>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</si>
  <si>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</si>
  <si>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</si>
  <si>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</si>
  <si>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</si>
  <si>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</si>
  <si>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</si>
  <si>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</si>
  <si>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</si>
  <si>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</si>
  <si>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</si>
  <si>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</si>
  <si>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</si>
  <si>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</si>
  <si>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</si>
  <si>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</si>
  <si>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</si>
  <si>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</si>
  <si>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</si>
  <si>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</si>
  <si>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</si>
  <si>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</si>
  <si>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</si>
  <si>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</si>
  <si>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</si>
  <si>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</si>
  <si>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</si>
  <si>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</si>
  <si>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</si>
  <si>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</si>
  <si>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</si>
  <si>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</si>
  <si>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</si>
  <si>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</si>
  <si>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</si>
  <si>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</si>
  <si>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KMK SHPK</t>
  </si>
  <si>
    <t>NIPT L78223801E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</si>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</sst>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37" fontId="4" fillId="0" borderId="0" xfId="2" applyNumberFormat="1" applyFont="1" applyFill="1" applyBorder="1" applyAlignment="1" applyProtection="1"/>
    <xf numFmtId="0" fontId="2" fillId="0" borderId="0" xfId="2" applyFont="1"/>
    <xf numFmtId="0" fontId="6" fillId="0" borderId="0" xfId="2" applyFont="1" applyAlignment="1"/>
    <xf numFmtId="3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6" fillId="0" borderId="0" xfId="2" applyFont="1"/>
    <xf numFmtId="0" fontId="6" fillId="0" borderId="0" xfId="2" applyFont="1" applyBorder="1"/>
    <xf numFmtId="0" fontId="6" fillId="0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/>
    <xf numFmtId="164" fontId="4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>
      <alignment horizontal="right"/>
    </xf>
    <xf numFmtId="0" fontId="9" fillId="3" borderId="0" xfId="2" applyNumberFormat="1" applyFont="1" applyFill="1" applyBorder="1" applyAlignment="1" applyProtection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9" fillId="0" borderId="2" xfId="2" applyNumberFormat="1" applyFont="1" applyFill="1" applyBorder="1" applyAlignment="1" applyProtection="1">
      <alignment wrapText="1"/>
    </xf>
    <xf numFmtId="37" fontId="6" fillId="0" borderId="2" xfId="2" applyNumberFormat="1" applyFont="1" applyBorder="1" applyAlignment="1">
      <alignment horizontal="right"/>
    </xf>
    <xf numFmtId="37" fontId="6" fillId="0" borderId="0" xfId="2" applyNumberFormat="1" applyFont="1" applyFill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3" fillId="2" borderId="0" xfId="3" applyNumberFormat="1" applyFont="1" applyFill="1" applyBorder="1" applyAlignment="1" applyProtection="1">
      <alignment horizontal="right" wrapText="1"/>
    </xf>
    <xf numFmtId="0" fontId="15" fillId="0" borderId="0" xfId="5" applyFont="1" applyFill="1" applyAlignment="1">
      <alignment horizontal="center"/>
    </xf>
    <xf numFmtId="0" fontId="11" fillId="3" borderId="0" xfId="2" applyNumberFormat="1" applyFont="1" applyFill="1" applyBorder="1" applyAlignment="1" applyProtection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7" fillId="0" borderId="0" xfId="6" applyNumberFormat="1" applyFont="1" applyFill="1" applyBorder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37" fontId="4" fillId="0" borderId="0" xfId="2" applyNumberFormat="1" applyFont="1" applyFill="1" applyBorder="1" applyAlignment="1" applyProtection="1">
      <alignment horizontal="center"/>
    </xf>
  </cellXfs>
  <cellStyles count="9">
    <cellStyle name="Comma 2" xfId="3"/>
    <cellStyle name="Comma 482 2" xfId="8"/>
    <cellStyle name="Normal" xfId="0" builtinId="0"/>
    <cellStyle name="Normal 2" xfId="2"/>
    <cellStyle name="Normal 21 2" xfId="4"/>
    <cellStyle name="Normal 22 2" xfId="1"/>
    <cellStyle name="Normal 3" xfId="7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shoqerite\SHOQERI%202020\Skanime%20PF\KMK\Pasqyra%20SAKT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1">
          <cell r="B11">
            <v>15684199</v>
          </cell>
        </row>
        <row r="106">
          <cell r="B106">
            <v>6270214</v>
          </cell>
          <cell r="D106">
            <v>7677334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defaultRowHeight="15" x14ac:dyDescent="0.25"/>
  <cols>
    <col min="1" max="1" width="10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2" style="3" bestFit="1" customWidth="1"/>
    <col min="7" max="7" width="12.28515625" style="3" bestFit="1" customWidth="1"/>
    <col min="8" max="8" width="9.140625" style="3"/>
    <col min="9" max="9" width="12.7109375" style="3" customWidth="1"/>
    <col min="10" max="16384" width="9.140625" style="3"/>
  </cols>
  <sheetData>
    <row r="1" spans="1:10" x14ac:dyDescent="0.25">
      <c r="A1" s="1" t="s">
        <v>0</v>
      </c>
    </row>
    <row r="2" spans="1:10" x14ac:dyDescent="0.25">
      <c r="A2" s="1" t="s">
        <v>55</v>
      </c>
    </row>
    <row r="3" spans="1:10" x14ac:dyDescent="0.25">
      <c r="A3" s="1" t="s">
        <v>56</v>
      </c>
      <c r="F3" s="4"/>
    </row>
    <row r="4" spans="1:10" x14ac:dyDescent="0.25">
      <c r="A4" s="1" t="s">
        <v>57</v>
      </c>
      <c r="F4" s="4"/>
    </row>
    <row r="5" spans="1:10" x14ac:dyDescent="0.25">
      <c r="A5" s="5" t="s">
        <v>1</v>
      </c>
      <c r="B5" s="3"/>
      <c r="C5" s="3"/>
      <c r="D5" s="3"/>
      <c r="E5" s="3"/>
      <c r="F5" s="4"/>
    </row>
    <row r="6" spans="1:10" x14ac:dyDescent="0.25">
      <c r="A6" s="6"/>
      <c r="B6" s="7" t="s">
        <v>2</v>
      </c>
      <c r="C6" s="7"/>
      <c r="D6" s="7" t="s">
        <v>2</v>
      </c>
      <c r="E6" s="8"/>
    </row>
    <row r="7" spans="1:10" x14ac:dyDescent="0.25">
      <c r="A7" s="6"/>
      <c r="B7" s="7" t="s">
        <v>3</v>
      </c>
      <c r="C7" s="7"/>
      <c r="D7" s="7" t="s">
        <v>4</v>
      </c>
      <c r="E7" s="8"/>
    </row>
    <row r="8" spans="1:10" x14ac:dyDescent="0.25">
      <c r="A8" s="9"/>
      <c r="B8" s="10"/>
      <c r="C8" s="11"/>
      <c r="D8" s="10"/>
      <c r="E8" s="12"/>
    </row>
    <row r="9" spans="1:10" x14ac:dyDescent="0.25">
      <c r="A9" s="13" t="s">
        <v>5</v>
      </c>
      <c r="B9" s="14"/>
      <c r="C9" s="15"/>
      <c r="D9" s="14"/>
      <c r="E9" s="14"/>
    </row>
    <row r="10" spans="1:10" x14ac:dyDescent="0.25">
      <c r="A10" s="16" t="s">
        <v>6</v>
      </c>
      <c r="B10" s="17">
        <v>160928638</v>
      </c>
      <c r="C10" s="15"/>
      <c r="D10" s="17">
        <v>169110405</v>
      </c>
      <c r="E10" s="14"/>
    </row>
    <row r="11" spans="1:10" x14ac:dyDescent="0.25">
      <c r="A11" s="16" t="s">
        <v>7</v>
      </c>
      <c r="B11" s="17"/>
      <c r="C11" s="15"/>
      <c r="D11" s="17"/>
      <c r="E11" s="14"/>
      <c r="H11" s="18"/>
      <c r="I11" s="19"/>
    </row>
    <row r="12" spans="1:10" x14ac:dyDescent="0.25">
      <c r="A12" s="16" t="s">
        <v>8</v>
      </c>
      <c r="B12" s="17"/>
      <c r="C12" s="15"/>
      <c r="D12" s="17"/>
      <c r="E12" s="14"/>
      <c r="H12" s="18"/>
      <c r="I12" s="19"/>
    </row>
    <row r="13" spans="1:10" x14ac:dyDescent="0.25">
      <c r="A13" s="16" t="s">
        <v>9</v>
      </c>
      <c r="B13" s="17"/>
      <c r="C13" s="15"/>
      <c r="D13" s="17"/>
      <c r="E13" s="14"/>
      <c r="H13" s="18"/>
      <c r="I13" s="19"/>
      <c r="J13" s="19"/>
    </row>
    <row r="14" spans="1:10" x14ac:dyDescent="0.25">
      <c r="A14" s="16" t="s">
        <v>10</v>
      </c>
      <c r="B14" s="17">
        <v>0</v>
      </c>
      <c r="C14" s="15"/>
      <c r="D14" s="17">
        <v>0</v>
      </c>
      <c r="E14" s="14"/>
      <c r="H14" s="18"/>
      <c r="I14" s="18"/>
    </row>
    <row r="15" spans="1:10" x14ac:dyDescent="0.25">
      <c r="A15" s="13" t="s">
        <v>11</v>
      </c>
      <c r="B15" s="17">
        <v>-12257472</v>
      </c>
      <c r="C15" s="15"/>
      <c r="D15" s="17">
        <v>12257472</v>
      </c>
      <c r="E15" s="14"/>
      <c r="F15" s="19"/>
      <c r="H15" s="18"/>
      <c r="I15" s="19"/>
    </row>
    <row r="16" spans="1:10" x14ac:dyDescent="0.25">
      <c r="A16" s="13" t="s">
        <v>12</v>
      </c>
      <c r="B16" s="17">
        <v>15365890</v>
      </c>
      <c r="C16" s="15"/>
      <c r="D16" s="17"/>
      <c r="E16" s="14"/>
      <c r="F16" s="19"/>
      <c r="H16" s="18"/>
      <c r="I16" s="19"/>
    </row>
    <row r="17" spans="1:9" x14ac:dyDescent="0.25">
      <c r="A17" s="13" t="s">
        <v>13</v>
      </c>
      <c r="B17" s="17"/>
      <c r="C17" s="15"/>
      <c r="D17" s="17"/>
      <c r="E17" s="14"/>
      <c r="H17" s="18"/>
      <c r="I17" s="19"/>
    </row>
    <row r="18" spans="1:9" x14ac:dyDescent="0.25">
      <c r="A18" s="13" t="s">
        <v>14</v>
      </c>
      <c r="B18" s="14"/>
      <c r="C18" s="15"/>
      <c r="D18" s="14"/>
      <c r="E18" s="14"/>
      <c r="H18" s="18"/>
      <c r="I18" s="19"/>
    </row>
    <row r="19" spans="1:9" x14ac:dyDescent="0.25">
      <c r="A19" s="16" t="s">
        <v>14</v>
      </c>
      <c r="B19" s="14">
        <v>-76314595</v>
      </c>
      <c r="C19" s="15"/>
      <c r="D19" s="17">
        <v>-100730787</v>
      </c>
      <c r="E19" s="14"/>
      <c r="G19" s="4"/>
      <c r="H19" s="18"/>
      <c r="I19" s="19"/>
    </row>
    <row r="20" spans="1:9" x14ac:dyDescent="0.25">
      <c r="A20" s="16" t="s">
        <v>15</v>
      </c>
      <c r="B20" s="17"/>
      <c r="C20" s="15"/>
      <c r="D20" s="17"/>
      <c r="E20" s="14"/>
      <c r="G20" s="4"/>
      <c r="H20" s="18"/>
      <c r="I20" s="19"/>
    </row>
    <row r="21" spans="1:9" x14ac:dyDescent="0.25">
      <c r="A21" s="13" t="s">
        <v>16</v>
      </c>
      <c r="B21" s="14"/>
      <c r="C21" s="15"/>
      <c r="D21" s="14"/>
      <c r="E21" s="14"/>
      <c r="G21" s="4"/>
      <c r="H21" s="18"/>
      <c r="I21" s="19"/>
    </row>
    <row r="22" spans="1:9" x14ac:dyDescent="0.25">
      <c r="A22" s="16" t="s">
        <v>17</v>
      </c>
      <c r="B22" s="17">
        <v>-6494600</v>
      </c>
      <c r="C22" s="15"/>
      <c r="D22" s="17">
        <v>-12342000</v>
      </c>
      <c r="E22" s="14"/>
      <c r="G22" s="4"/>
      <c r="H22" s="18"/>
      <c r="I22" s="19"/>
    </row>
    <row r="23" spans="1:9" x14ac:dyDescent="0.25">
      <c r="A23" s="16" t="s">
        <v>18</v>
      </c>
      <c r="B23" s="17">
        <v>-2602686</v>
      </c>
      <c r="C23" s="15"/>
      <c r="D23" s="17">
        <v>-2056165</v>
      </c>
      <c r="E23" s="14"/>
      <c r="G23" s="4"/>
      <c r="H23" s="18"/>
      <c r="I23" s="19"/>
    </row>
    <row r="24" spans="1:9" x14ac:dyDescent="0.25">
      <c r="A24" s="16" t="s">
        <v>19</v>
      </c>
      <c r="B24" s="17"/>
      <c r="C24" s="15"/>
      <c r="D24" s="17"/>
      <c r="E24" s="14"/>
      <c r="G24" s="4"/>
      <c r="H24" s="18"/>
      <c r="I24" s="19"/>
    </row>
    <row r="25" spans="1:9" x14ac:dyDescent="0.25">
      <c r="A25" s="13" t="s">
        <v>20</v>
      </c>
      <c r="B25" s="17"/>
      <c r="C25" s="15"/>
      <c r="D25" s="17"/>
      <c r="E25" s="14"/>
      <c r="G25" s="4"/>
    </row>
    <row r="26" spans="1:9" x14ac:dyDescent="0.25">
      <c r="A26" s="13" t="s">
        <v>21</v>
      </c>
      <c r="B26" s="17">
        <v>-99817</v>
      </c>
      <c r="C26" s="15"/>
      <c r="D26" s="17">
        <v>-51386</v>
      </c>
      <c r="E26" s="14"/>
      <c r="G26" s="4"/>
    </row>
    <row r="27" spans="1:9" x14ac:dyDescent="0.25">
      <c r="A27" s="13" t="s">
        <v>22</v>
      </c>
      <c r="B27" s="17">
        <v>-71127980</v>
      </c>
      <c r="C27" s="15"/>
      <c r="D27" s="17">
        <v>-57099358</v>
      </c>
      <c r="E27" s="14"/>
      <c r="G27" s="4"/>
    </row>
    <row r="28" spans="1:9" x14ac:dyDescent="0.25">
      <c r="A28" s="13" t="s">
        <v>23</v>
      </c>
      <c r="B28" s="14"/>
      <c r="C28" s="15"/>
      <c r="D28" s="14"/>
      <c r="E28" s="14"/>
      <c r="G28" s="4"/>
    </row>
    <row r="29" spans="1:9" ht="15" customHeight="1" x14ac:dyDescent="0.25">
      <c r="A29" s="16" t="s">
        <v>24</v>
      </c>
      <c r="B29" s="17"/>
      <c r="C29" s="15"/>
      <c r="D29" s="17"/>
      <c r="E29" s="14"/>
      <c r="G29" s="4"/>
    </row>
    <row r="30" spans="1:9" ht="15" customHeight="1" x14ac:dyDescent="0.25">
      <c r="A30" s="16" t="s">
        <v>25</v>
      </c>
      <c r="B30" s="17"/>
      <c r="C30" s="15"/>
      <c r="D30" s="17"/>
      <c r="E30" s="14"/>
      <c r="G30" s="4"/>
    </row>
    <row r="31" spans="1:9" ht="15" customHeight="1" x14ac:dyDescent="0.25">
      <c r="A31" s="16" t="s">
        <v>26</v>
      </c>
      <c r="B31" s="17"/>
      <c r="C31" s="15"/>
      <c r="D31" s="17"/>
      <c r="E31" s="14"/>
      <c r="G31" s="4"/>
    </row>
    <row r="32" spans="1:9" ht="15" customHeight="1" x14ac:dyDescent="0.25">
      <c r="A32" s="16" t="s">
        <v>27</v>
      </c>
      <c r="B32" s="17"/>
      <c r="C32" s="15"/>
      <c r="D32" s="17"/>
      <c r="E32" s="14"/>
      <c r="G32" s="4"/>
    </row>
    <row r="33" spans="1:7" ht="15" customHeight="1" x14ac:dyDescent="0.25">
      <c r="A33" s="16" t="s">
        <v>28</v>
      </c>
      <c r="B33" s="17"/>
      <c r="C33" s="15"/>
      <c r="D33" s="17"/>
      <c r="E33" s="14"/>
      <c r="G33" s="4"/>
    </row>
    <row r="34" spans="1:7" ht="15" customHeight="1" x14ac:dyDescent="0.25">
      <c r="A34" s="16" t="s">
        <v>29</v>
      </c>
      <c r="B34" s="17"/>
      <c r="C34" s="15"/>
      <c r="D34" s="17"/>
      <c r="E34" s="14"/>
      <c r="G34" s="4"/>
    </row>
    <row r="35" spans="1:7" x14ac:dyDescent="0.25">
      <c r="A35" s="13" t="s">
        <v>30</v>
      </c>
      <c r="B35" s="17"/>
      <c r="C35" s="15"/>
      <c r="D35" s="17"/>
      <c r="E35" s="14"/>
      <c r="G35" s="4"/>
    </row>
    <row r="36" spans="1:7" x14ac:dyDescent="0.25">
      <c r="A36" s="13" t="s">
        <v>31</v>
      </c>
      <c r="B36" s="14"/>
      <c r="C36" s="20"/>
      <c r="D36" s="14"/>
      <c r="E36" s="14"/>
      <c r="G36" s="4"/>
    </row>
    <row r="37" spans="1:7" x14ac:dyDescent="0.25">
      <c r="A37" s="16" t="s">
        <v>32</v>
      </c>
      <c r="B37" s="17">
        <v>0</v>
      </c>
      <c r="C37" s="15"/>
      <c r="D37" s="17">
        <v>0</v>
      </c>
      <c r="E37" s="14"/>
      <c r="G37" s="4"/>
    </row>
    <row r="38" spans="1:7" x14ac:dyDescent="0.25">
      <c r="A38" s="16" t="s">
        <v>33</v>
      </c>
      <c r="B38" s="17">
        <v>0</v>
      </c>
      <c r="C38" s="15"/>
      <c r="D38" s="17">
        <v>0</v>
      </c>
      <c r="E38" s="14"/>
      <c r="G38" s="4"/>
    </row>
    <row r="39" spans="1:7" x14ac:dyDescent="0.25">
      <c r="A39" s="16" t="s">
        <v>34</v>
      </c>
      <c r="B39" s="17">
        <v>-20656</v>
      </c>
      <c r="C39" s="15"/>
      <c r="D39" s="17">
        <v>-56024</v>
      </c>
      <c r="E39" s="14"/>
      <c r="G39" s="4"/>
    </row>
    <row r="40" spans="1:7" x14ac:dyDescent="0.25">
      <c r="A40" s="13" t="s">
        <v>35</v>
      </c>
      <c r="B40" s="17"/>
      <c r="C40" s="15"/>
      <c r="D40" s="17"/>
      <c r="E40" s="14"/>
      <c r="G40" s="4"/>
    </row>
    <row r="41" spans="1:7" x14ac:dyDescent="0.25">
      <c r="A41" s="21" t="s">
        <v>36</v>
      </c>
      <c r="B41" s="17"/>
      <c r="C41" s="15"/>
      <c r="D41" s="17"/>
      <c r="E41" s="14"/>
    </row>
    <row r="42" spans="1:7" x14ac:dyDescent="0.25">
      <c r="A42" s="13" t="s">
        <v>37</v>
      </c>
      <c r="B42" s="22">
        <f>SUM(B9:B41)</f>
        <v>7376722</v>
      </c>
      <c r="C42" s="23"/>
      <c r="D42" s="22">
        <f>SUM(D9:D41)</f>
        <v>9032157</v>
      </c>
      <c r="E42" s="24"/>
      <c r="G42" s="4"/>
    </row>
    <row r="43" spans="1:7" x14ac:dyDescent="0.25">
      <c r="A43" s="13" t="s">
        <v>38</v>
      </c>
      <c r="B43" s="23"/>
      <c r="C43" s="23"/>
      <c r="D43" s="23"/>
      <c r="E43" s="24"/>
    </row>
    <row r="44" spans="1:7" x14ac:dyDescent="0.25">
      <c r="A44" s="16" t="s">
        <v>39</v>
      </c>
      <c r="B44" s="17">
        <v>-1106508</v>
      </c>
      <c r="C44" s="15"/>
      <c r="D44" s="17">
        <v>-1354823</v>
      </c>
      <c r="E44" s="14"/>
    </row>
    <row r="45" spans="1:7" x14ac:dyDescent="0.25">
      <c r="A45" s="16" t="s">
        <v>40</v>
      </c>
      <c r="B45" s="17"/>
      <c r="C45" s="15"/>
      <c r="D45" s="17"/>
      <c r="E45" s="14"/>
    </row>
    <row r="46" spans="1:7" x14ac:dyDescent="0.25">
      <c r="A46" s="16" t="s">
        <v>41</v>
      </c>
      <c r="B46" s="17"/>
      <c r="C46" s="15"/>
      <c r="D46" s="17"/>
      <c r="E46" s="14"/>
    </row>
    <row r="47" spans="1:7" x14ac:dyDescent="0.25">
      <c r="A47" s="13" t="s">
        <v>42</v>
      </c>
      <c r="B47" s="25">
        <f>SUM(B42:B46)</f>
        <v>6270214</v>
      </c>
      <c r="C47" s="24"/>
      <c r="D47" s="25">
        <f>SUM(D42:D46)</f>
        <v>7677334</v>
      </c>
      <c r="E47" s="25">
        <f t="shared" ref="E47" si="0">SUM(E42:E46)</f>
        <v>0</v>
      </c>
    </row>
    <row r="48" spans="1:7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43</v>
      </c>
      <c r="B49" s="30"/>
      <c r="C49" s="30"/>
      <c r="D49" s="30"/>
      <c r="E49" s="28"/>
    </row>
    <row r="50" spans="1:5" x14ac:dyDescent="0.25">
      <c r="A50" s="16" t="s">
        <v>44</v>
      </c>
      <c r="B50" s="31"/>
      <c r="C50" s="30"/>
      <c r="D50" s="31"/>
      <c r="E50" s="14"/>
    </row>
    <row r="51" spans="1:5" x14ac:dyDescent="0.25">
      <c r="A51" s="16" t="s">
        <v>45</v>
      </c>
      <c r="B51" s="31"/>
      <c r="C51" s="30"/>
      <c r="D51" s="31"/>
      <c r="E51" s="14"/>
    </row>
    <row r="52" spans="1:5" x14ac:dyDescent="0.25">
      <c r="A52" s="16" t="s">
        <v>46</v>
      </c>
      <c r="B52" s="31"/>
      <c r="C52" s="30"/>
      <c r="D52" s="31"/>
      <c r="E52" s="12"/>
    </row>
    <row r="53" spans="1:5" ht="15" customHeight="1" x14ac:dyDescent="0.25">
      <c r="A53" s="16" t="s">
        <v>47</v>
      </c>
      <c r="B53" s="31"/>
      <c r="C53" s="30"/>
      <c r="D53" s="31"/>
      <c r="E53" s="32"/>
    </row>
    <row r="54" spans="1:5" x14ac:dyDescent="0.25">
      <c r="A54" s="33" t="s">
        <v>48</v>
      </c>
      <c r="B54" s="31"/>
      <c r="C54" s="30"/>
      <c r="D54" s="31"/>
      <c r="E54" s="34"/>
    </row>
    <row r="55" spans="1:5" x14ac:dyDescent="0.25">
      <c r="A55" s="29" t="s">
        <v>49</v>
      </c>
      <c r="B55" s="35">
        <f>SUM(B50:B54)</f>
        <v>0</v>
      </c>
      <c r="C55" s="36"/>
      <c r="D55" s="35">
        <f>SUM(D50:D54)</f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50</v>
      </c>
      <c r="B57" s="40">
        <f>B47+B55</f>
        <v>6270214</v>
      </c>
      <c r="C57" s="41"/>
      <c r="D57" s="40">
        <f>D47+D55</f>
        <v>7677334</v>
      </c>
      <c r="E57" s="40">
        <f t="shared" ref="E57" si="1">E47+E55</f>
        <v>0</v>
      </c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51</v>
      </c>
      <c r="B59" s="38"/>
      <c r="C59" s="39"/>
      <c r="D59" s="38"/>
      <c r="E59" s="43"/>
    </row>
    <row r="60" spans="1:5" x14ac:dyDescent="0.25">
      <c r="A60" s="37" t="s">
        <v>52</v>
      </c>
      <c r="B60" s="17"/>
      <c r="C60" s="14"/>
      <c r="D60" s="17"/>
      <c r="E60" s="43"/>
    </row>
    <row r="61" spans="1:5" x14ac:dyDescent="0.25">
      <c r="A61" s="37" t="s">
        <v>53</v>
      </c>
      <c r="B61" s="17"/>
      <c r="C61" s="14"/>
      <c r="D61" s="17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54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  <row r="67" spans="1:5" x14ac:dyDescent="0.25">
      <c r="B67" s="50">
        <f>B57-'[1]1-Pasqyra e Pozicioni Financiar'!$B$106</f>
        <v>0</v>
      </c>
      <c r="D67" s="50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8300</dc:creator>
  <cp:lastModifiedBy>ELITE 8300</cp:lastModifiedBy>
  <dcterms:created xsi:type="dcterms:W3CDTF">2021-08-02T19:23:55Z</dcterms:created>
  <dcterms:modified xsi:type="dcterms:W3CDTF">2021-08-02T19:24:31Z</dcterms:modified>
</cp:coreProperties>
</file>