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55" windowHeight="109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<sst xmlns="http://schemas.openxmlformats.org/spreadsheetml/2006/main" count="414" uniqueCount="271">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</sst>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119288217</v>
      </c>
      <c r="C10" s="52"/>
      <c r="D10" s="64">
        <v>291264156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42477863</v>
      </c>
      <c r="C16" s="52"/>
      <c r="D16" s="64">
        <v>1880762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-40821929</v>
      </c>
      <c r="C19" s="52"/>
      <c r="D19" s="64">
        <v>-124189761</v>
      </c>
      <c r="E19" s="51"/>
      <c r="F19" s="42"/>
    </row>
    <row r="20" spans="1:6">
      <c r="A20" s="63" t="s">
        <v>247</v>
      </c>
      <c r="B20" s="64">
        <v>-86350111</v>
      </c>
      <c r="C20" s="52"/>
      <c r="D20" s="64">
        <v>-68395174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-34900000</v>
      </c>
      <c r="C22" s="52"/>
      <c r="D22" s="64">
        <v>-49074493</v>
      </c>
      <c r="E22" s="51"/>
      <c r="F22" s="42"/>
    </row>
    <row r="23" spans="1:6">
      <c r="A23" s="63" t="s">
        <v>249</v>
      </c>
      <c r="B23" s="64">
        <v>-5513191</v>
      </c>
      <c r="C23" s="52"/>
      <c r="D23" s="64">
        <v>-6750162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-564110</v>
      </c>
      <c r="C26" s="52"/>
      <c r="D26" s="64">
        <v>-11473369</v>
      </c>
      <c r="E26" s="51"/>
      <c r="F26" s="42"/>
    </row>
    <row r="27" spans="1:6">
      <c r="A27" s="45" t="s">
        <v>221</v>
      </c>
      <c r="B27" s="64">
        <v>-12137856</v>
      </c>
      <c r="C27" s="52"/>
      <c r="D27" s="64">
        <v>-8309696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383900</v>
      </c>
      <c r="C37" s="52"/>
      <c r="D37" s="64">
        <v>11186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-159807</v>
      </c>
      <c r="C39" s="52"/>
      <c r="D39" s="64">
        <v>-709051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-18297024</v>
      </c>
      <c r="C42" s="55"/>
      <c r="D42" s="54">
        <f>SUM(D9:D41)</f>
        <v>24254398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-4241281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-18297024</v>
      </c>
      <c r="C47" s="58"/>
      <c r="D47" s="67">
        <f>SUM(D42:D46)</f>
        <v>20013117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-18297024</v>
      </c>
      <c r="C57" s="77"/>
      <c r="D57" s="76">
        <f>D47+D55</f>
        <v>20013117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2021-04-21T07:12:37Z</dcterms:modified>
</cp:coreProperties>
</file>