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0\QKB\FIRST\"/>
    </mc:Choice>
  </mc:AlternateContent>
  <xr:revisionPtr revIDLastSave="0" documentId="13_ncr:1_{F963BC87-ADC6-4DBD-953B-593DB2DD7783}" xr6:coauthVersionLast="37" xr6:coauthVersionMax="37" xr10:uidLastSave="{00000000-0000-0000-0000-000000000000}"/>
  <bookViews>
    <workbookView xWindow="0" yWindow="0" windowWidth="28800" windowHeight="1222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D57" i="18" s="1"/>
  <c r="D44" i="18"/>
  <c r="D42" i="18"/>
  <c r="B42" i="18"/>
  <c r="B47" i="18" s="1"/>
  <c r="B57" i="18" s="1"/>
  <c r="B41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<sst xmlns="http://schemas.openxmlformats.org/spreadsheetml/2006/main" count="414" uniqueCount="271">
  <si>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</si>
  <si>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</si>
  <si>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</si>
  <si>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</si>
  <si>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</si>
  <si>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</si>
  <si>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</si>
  <si>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</si>
  <si>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</si>
  <si>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</si>
  <si>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</si>
  <si>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</si>
  <si>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</si>
  <si>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</si>
  <si>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</si>
  <si>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</si>
  <si>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</si>
  <si>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</si>
  <si>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</si>
  <si>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</si>
  <si>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</si>
  <si>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</si>
  <si>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</si>
  <si>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</si>
  <si>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</si>
  <si>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</si>
  <si>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</si>
  <si>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</si>
  <si>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</si>
  <si>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</si>
  <si>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</si>
  <si>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</si>
  <si>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</si>
  <si>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</si>
  <si>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</si>
  <si>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</si>
  <si>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</si>
  <si>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</si>
  <si>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</si>
  <si>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</si>
  <si>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</si>
  <si>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</si>
  <si>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</si>
  <si>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</si>
  <si>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</si>
  <si>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</si>
  <si>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</si>
  <si>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</si>
  <si>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</si>
  <si>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</si>
  <si>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</si>
  <si>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</si>
  <si>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</si>
  <si>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</si>
  <si>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</si>
  <si>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</si>
  <si>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</si>
  <si>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</si>
  <si>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</si>
  <si>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</si>
  <si>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</si>
  <si>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</si>
  <si>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</si>
  <si>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</si>
  <si>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</si>
  <si>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</si>
  <si>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</si>
  <si>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</si>
  <si>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</si>
  <si>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</si>
  <si>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</si>
  <si>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</si>
  <si>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</si>
  <si>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</si>
  <si>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</si>
  <si>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</si>
  <si>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</si>
  <si>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</si>
  <si>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</si>
  <si>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</si>
  <si>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</si>
  <si>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</si>
  <si>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</si>
  <si>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</si>
  <si>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</si>
  <si>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</si>
  <si>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</si>
  <si>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</si>
  <si>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</si>
  <si>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</si>
  <si>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</si>
  <si>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</si>
  <si>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</si>
  <si>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</si>
  <si>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</si>
  <si>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</si>
  <si>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</si>
  <si>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</si>
  <si>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</si>
  <si>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</si>
  <si>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</si>
  <si>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</si>
  <si>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</si>
  <si>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</si>
  <si>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</si>
  <si>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</si>
  <si>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</si>
  <si>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</si>
  <si>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</si>
  <si>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</si>
  <si>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</si>
  <si>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</si>
  <si>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</si>
  <si>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</si>
  <si>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</si>
  <si>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</si>
  <si>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</si>
  <si>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</si>
  <si>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</si>
  <si>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</si>
  <si>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</si>
  <si>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</si>
  <si>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</si>
  <si>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</si>
  <si>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</si>
  <si>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</si>
  <si>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</si>
  <si>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</si>
  <si>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</si>
  <si>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</si>
  <si>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</si>
  <si>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</si>
  <si>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</si>
  <si>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</si>
  <si>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</si>
  <si>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</si>
  <si>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</si>
  <si>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</si>
  <si>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</si>
  <si>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</si>
  <si>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</si>
  <si>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</si>
  <si>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</si>
  <si>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</si>
  <si>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</si>
  <si>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</si>
  <si>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</si>
  <si>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</si>
  <si>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</si>
  <si>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</si>
  <si>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</si>
  <si>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</si>
  <si>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</si>
  <si>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</si>
  <si>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</si>
  <si>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</si>
  <si>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</si>
  <si>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</si>
  <si>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</si>
  <si>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</si>
  <si>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</si>
  <si>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</si>
  <si>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</si>
  <si>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</si>
  <si>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</si>
  <si>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</si>
  <si>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</si>
  <si>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</si>
  <si>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</si>
  <si>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</si>
  <si>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</si>
  <si>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</si>
  <si>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</si>
  <si>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</si>
  <si>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</si>
  <si>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</si>
  <si>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</si>
  <si>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</si>
  <si>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</si>
  <si>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</si>
  <si>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</si>
  <si>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</si>
  <si>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</si>
  <si>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</si>
  <si>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</si>
  <si>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</si>
  <si>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</si>
  <si>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</si>
  <si>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</si>
  <si>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</si>
  <si>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</si>
  <si>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</si>
  <si>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</si>
  <si>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</si>
  <si>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</si>
  <si>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</si>
  <si>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</si>
  <si>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</si>
  <si>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</si>
  <si>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</si>
  <si>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</si>
  <si>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</si>
  <si>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</si>
  <si>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</si>
  <si>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</si>
  <si>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</si>
  <si>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</si>
  <si>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</si>
  <si>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</si>
  <si>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</si>
  <si>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</si>
  <si>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</si>
  <si>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</si>
  <si>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</si>
  <si>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</si>
  <si>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</si>
  <si>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</si>
  <si>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</si>
  <si>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</si>
  <si>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</si>
  <si>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</si>
  <si>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</si>
  <si>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</si>
  <si>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</si>
  <si>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</si>
  <si>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</si>
  <si>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</si>
  <si>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</si>
  <si>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</si>
  <si>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</si>
  <si>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</si>
  <si>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</si>
  <si>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</si>
  <si>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</si>
  <si>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</si>
  <si>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</si>
  <si>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</si>
  <si>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</si>
  <si>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</si>
  <si>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</si>
  <si>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</si>
  <si>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</si>
  <si>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</si>
  <si>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</si>
  <si>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</si>
  <si>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</si>
  <si>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</si>
  <si>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</si>
  <si>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</si>
  <si>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</si>
  <si>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</si>
  <si>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</si>
  <si>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</si>
  <si>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</si>
  <si>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</si>
  <si>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</si>
  <si>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</si>
  <si>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</si>
  <si>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</si>
  <si>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</si>
  <si>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</si>
  <si>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</si>
  <si>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</si>
  <si>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</si>
  <si>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</si>
  <si>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</si>
  <si>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</si>
  <si>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</si>
  <si>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FIRST SHPK </t>
  </si>
  <si>
    <t>NIPT K82020002A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</si>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</sst>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3" sqref="F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4" t="s">
        <v>267</v>
      </c>
    </row>
    <row r="2" spans="1:6" ht="14.4">
      <c r="A2" s="85" t="s">
        <v>268</v>
      </c>
    </row>
    <row r="3" spans="1:6" ht="14.4">
      <c r="A3" s="85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6">
        <v>210689311</v>
      </c>
      <c r="C10" s="52"/>
      <c r="D10" s="86">
        <v>253970272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678508</v>
      </c>
      <c r="C14" s="52"/>
      <c r="D14" s="64">
        <v>102797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-49081339</v>
      </c>
      <c r="C19" s="52"/>
      <c r="D19" s="86">
        <v>-92675674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6">
        <v>-12404132</v>
      </c>
      <c r="C22" s="52"/>
      <c r="D22" s="86">
        <v>-10795415</v>
      </c>
      <c r="E22" s="51"/>
      <c r="F22" s="42"/>
    </row>
    <row r="23" spans="1:6">
      <c r="A23" s="63" t="s">
        <v>245</v>
      </c>
      <c r="B23" s="86">
        <v>-1850969</v>
      </c>
      <c r="C23" s="52"/>
      <c r="D23" s="86">
        <v>-1579055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-9519632</v>
      </c>
      <c r="C26" s="52"/>
      <c r="D26" s="86"/>
      <c r="E26" s="51"/>
      <c r="F26" s="42"/>
    </row>
    <row r="27" spans="1:6">
      <c r="A27" s="45" t="s">
        <v>221</v>
      </c>
      <c r="B27" s="86">
        <v>-113438100</v>
      </c>
      <c r="C27" s="52"/>
      <c r="D27" s="86">
        <v>-133671921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-421225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>
        <f>202+617652</f>
        <v>617854</v>
      </c>
      <c r="C41" s="52"/>
      <c r="D41" s="64">
        <v>113564</v>
      </c>
      <c r="E41" s="51"/>
      <c r="F41" s="42"/>
    </row>
    <row r="42" spans="1:6">
      <c r="A42" s="45" t="s">
        <v>224</v>
      </c>
      <c r="B42" s="54">
        <f>SUM(B9:B41)</f>
        <v>25270276</v>
      </c>
      <c r="C42" s="55"/>
      <c r="D42" s="54">
        <f>SUM(D9:D41)</f>
        <v>15464568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-4386514</v>
      </c>
      <c r="C44" s="52"/>
      <c r="D44" s="64">
        <f>-2584116</f>
        <v>-2584116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20883762</v>
      </c>
      <c r="C47" s="58"/>
      <c r="D47" s="67">
        <f>SUM(D42:D46)</f>
        <v>12880452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B55+B47</f>
        <v>20883762</v>
      </c>
      <c r="C57" s="77"/>
      <c r="D57" s="76">
        <f>D55+D47</f>
        <v>12880452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2021-07-15T07:49:56Z</dcterms:modified>
</cp:coreProperties>
</file>