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1.DEPARTAMENTI FINANCIAR\2.VITI 2020\2.LEONI 2020\9. LEONI BILANC 2020(15Megab max kur dorezohet ne tat)\E-ALBANIA 2020\"/>
    </mc:Choice>
  </mc:AlternateContent>
  <xr:revisionPtr revIDLastSave="0" documentId="13_ncr:1_{78E4C4BC-6671-407D-9547-2358FE1A90FC}" xr6:coauthVersionLast="45" xr6:coauthVersionMax="45" xr10:uidLastSave="{00000000-0000-0000-0000-000000000000}"/>
  <bookViews>
    <workbookView xWindow="12570" yWindow="0" windowWidth="12570" windowHeight="129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<sst xmlns="http://schemas.openxmlformats.org/spreadsheetml/2006/main" count="414" uniqueCount="271">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</sst>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7" zoomScaleNormal="100" workbookViewId="0">
      <selection activeCell="B26" sqref="B26"/>
    </sheetView>
  </sheetViews>
  <sheetFormatPr defaultRowHeight="15"/>
  <cols>
    <col min="1" max="1" width="44.7109375" style="42" customWidth="1"/>
    <col min="2" max="2" width="35.140625" style="66" bestFit="1" customWidth="1"/>
    <col min="3" max="3" width="2.7109375" style="66" customWidth="1"/>
    <col min="4" max="4" width="18.140625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48"/>
      <c r="C9" s="71"/>
      <c r="D9" s="48"/>
      <c r="E9" s="48"/>
      <c r="F9" s="65" t="s">
        <v>270</v>
      </c>
    </row>
    <row r="10" spans="1:6">
      <c r="A10" s="56" t="s">
        <v>262</v>
      </c>
      <c r="B10" s="72">
        <v>236192389</v>
      </c>
      <c r="C10" s="71"/>
      <c r="D10" s="72">
        <v>191281820</v>
      </c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 ht="30">
      <c r="A14" s="56" t="s">
        <v>263</v>
      </c>
      <c r="B14" s="72">
        <v>844</v>
      </c>
      <c r="C14" s="71"/>
      <c r="D14" s="72">
        <v>695560</v>
      </c>
      <c r="E14" s="48"/>
      <c r="F14" s="64" t="s">
        <v>269</v>
      </c>
    </row>
    <row r="15" spans="1:6" ht="29.25">
      <c r="A15" s="43" t="s">
        <v>216</v>
      </c>
      <c r="B15" s="72"/>
      <c r="C15" s="71"/>
      <c r="D15" s="72"/>
      <c r="E15" s="48"/>
      <c r="F15" s="42"/>
    </row>
    <row r="16" spans="1:6" ht="43.5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 ht="29.25">
      <c r="A18" s="43" t="s">
        <v>219</v>
      </c>
      <c r="B18" s="48"/>
      <c r="C18" s="71"/>
      <c r="D18" s="48"/>
      <c r="E18" s="48"/>
      <c r="F18" s="42"/>
    </row>
    <row r="19" spans="1:6" ht="30">
      <c r="A19" s="56" t="s">
        <v>219</v>
      </c>
      <c r="B19" s="72">
        <v>-133664298</v>
      </c>
      <c r="C19" s="71"/>
      <c r="D19" s="72">
        <v>-124076171</v>
      </c>
      <c r="E19" s="48"/>
      <c r="F19" s="42"/>
    </row>
    <row r="20" spans="1:6">
      <c r="A20" s="56" t="s">
        <v>247</v>
      </c>
      <c r="B20" s="72">
        <v>-28688688</v>
      </c>
      <c r="C20" s="71"/>
      <c r="D20" s="72"/>
      <c r="E20" s="48"/>
      <c r="F20" s="42"/>
    </row>
    <row r="21" spans="1:6">
      <c r="A21" s="43" t="s">
        <v>237</v>
      </c>
      <c r="B21" s="48"/>
      <c r="C21" s="71"/>
      <c r="D21" s="48"/>
      <c r="E21" s="48"/>
      <c r="F21" s="42"/>
    </row>
    <row r="22" spans="1:6">
      <c r="A22" s="56" t="s">
        <v>248</v>
      </c>
      <c r="B22" s="72">
        <v>-27460594</v>
      </c>
      <c r="C22" s="71"/>
      <c r="D22" s="72">
        <v>-33744691</v>
      </c>
      <c r="E22" s="48"/>
      <c r="F22" s="42"/>
    </row>
    <row r="23" spans="1:6" ht="30">
      <c r="A23" s="56" t="s">
        <v>249</v>
      </c>
      <c r="B23" s="72">
        <v>-4586137</v>
      </c>
      <c r="C23" s="71"/>
      <c r="D23" s="72">
        <v>-5637862.5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>
        <v>-180346</v>
      </c>
      <c r="C25" s="71"/>
      <c r="D25" s="72"/>
      <c r="E25" s="48"/>
      <c r="F25" s="42"/>
    </row>
    <row r="26" spans="1:6">
      <c r="A26" s="43" t="s">
        <v>235</v>
      </c>
      <c r="B26" s="72">
        <v>-4779046</v>
      </c>
      <c r="C26" s="71"/>
      <c r="D26" s="72">
        <v>-4129718</v>
      </c>
      <c r="E26" s="48"/>
      <c r="F26" s="42"/>
    </row>
    <row r="27" spans="1:6">
      <c r="A27" s="43" t="s">
        <v>221</v>
      </c>
      <c r="B27" s="72">
        <v>-53436605</v>
      </c>
      <c r="C27" s="71"/>
      <c r="D27" s="72">
        <v>-14759768.5</v>
      </c>
      <c r="E27" s="48"/>
      <c r="F27" s="42"/>
    </row>
    <row r="28" spans="1:6">
      <c r="A28" s="43" t="s">
        <v>210</v>
      </c>
      <c r="B28" s="48"/>
      <c r="C28" s="71"/>
      <c r="D28" s="48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 ht="43.5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48"/>
      <c r="C36" s="73"/>
      <c r="D36" s="48"/>
      <c r="E36" s="48"/>
      <c r="F36" s="42"/>
    </row>
    <row r="37" spans="1:6" ht="30">
      <c r="A37" s="56" t="s">
        <v>255</v>
      </c>
      <c r="B37" s="72">
        <v>0</v>
      </c>
      <c r="C37" s="71"/>
      <c r="D37" s="72">
        <v>-325</v>
      </c>
      <c r="E37" s="48"/>
      <c r="F37" s="42"/>
    </row>
    <row r="38" spans="1:6" ht="45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/>
      <c r="C39" s="71"/>
      <c r="D39" s="72"/>
      <c r="E39" s="48"/>
      <c r="F39" s="42"/>
    </row>
    <row r="40" spans="1:6" ht="29.25">
      <c r="A40" s="43" t="s">
        <v>223</v>
      </c>
      <c r="B40" s="72"/>
      <c r="C40" s="71"/>
      <c r="D40" s="72"/>
      <c r="E40" s="48"/>
      <c r="F40" s="42"/>
    </row>
    <row r="41" spans="1:6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-16602481</v>
      </c>
      <c r="C42" s="75"/>
      <c r="D42" s="74">
        <f>SUM(D9:D41)</f>
        <v>9628844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0</v>
      </c>
      <c r="C44" s="71"/>
      <c r="D44" s="72">
        <v>-1454729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-16602481</v>
      </c>
      <c r="C47" s="51"/>
      <c r="D47" s="76">
        <f>SUM(D42:D46)</f>
        <v>8174115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30" thickTop="1">
      <c r="A49" s="58" t="s">
        <v>244</v>
      </c>
      <c r="B49" s="78"/>
      <c r="C49" s="78"/>
      <c r="D49" s="78"/>
      <c r="E49" s="52"/>
      <c r="F49" s="42"/>
    </row>
    <row r="50" spans="1:6" ht="30">
      <c r="A50" s="56" t="s">
        <v>230</v>
      </c>
      <c r="B50" s="79"/>
      <c r="C50" s="78"/>
      <c r="D50" s="79"/>
      <c r="E50" s="48"/>
      <c r="F50" s="42"/>
    </row>
    <row r="51" spans="1:6" ht="30">
      <c r="A51" s="56" t="s">
        <v>231</v>
      </c>
      <c r="B51" s="79"/>
      <c r="C51" s="78"/>
      <c r="D51" s="79"/>
      <c r="E51" s="48"/>
      <c r="F51" s="42"/>
    </row>
    <row r="52" spans="1:6" ht="30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8"/>
      <c r="D53" s="79"/>
      <c r="E53" s="53"/>
      <c r="F53" s="37"/>
    </row>
    <row r="54" spans="1:6">
      <c r="A54" s="63" t="s">
        <v>214</v>
      </c>
      <c r="B54" s="79"/>
      <c r="C54" s="78"/>
      <c r="D54" s="79"/>
      <c r="E54" s="35"/>
      <c r="F54" s="37"/>
    </row>
    <row r="55" spans="1:6" ht="29.25">
      <c r="A55" s="58" t="s">
        <v>245</v>
      </c>
      <c r="B55" s="80">
        <f>SUM(B50:B54)</f>
        <v>0</v>
      </c>
      <c r="C55" s="81"/>
      <c r="D55" s="80">
        <f>SUM(D50:D54)</f>
        <v>0</v>
      </c>
      <c r="E55" s="53"/>
      <c r="F55" s="37"/>
    </row>
    <row r="56" spans="1:6">
      <c r="A56" s="59"/>
      <c r="B56" s="82"/>
      <c r="C56" s="83"/>
      <c r="D56" s="82"/>
      <c r="E56" s="53"/>
      <c r="F56" s="37"/>
    </row>
    <row r="57" spans="1:6" ht="30" thickBot="1">
      <c r="A57" s="58" t="s">
        <v>246</v>
      </c>
      <c r="B57" s="84">
        <f>B47+B55</f>
        <v>-16602481</v>
      </c>
      <c r="C57" s="85"/>
      <c r="D57" s="84">
        <f>D47+D55</f>
        <v>8174115</v>
      </c>
      <c r="E57" s="53"/>
      <c r="F57" s="37"/>
    </row>
    <row r="58" spans="1:6" ht="15.75" thickTop="1">
      <c r="A58" s="59"/>
      <c r="B58" s="82"/>
      <c r="C58" s="83"/>
      <c r="D58" s="82"/>
      <c r="E58" s="53"/>
      <c r="F58" s="37"/>
    </row>
    <row r="59" spans="1:6">
      <c r="A59" s="60" t="s">
        <v>234</v>
      </c>
      <c r="B59" s="82"/>
      <c r="C59" s="83"/>
      <c r="D59" s="82"/>
      <c r="E59" s="54"/>
      <c r="F59" s="39"/>
    </row>
    <row r="60" spans="1:6">
      <c r="A60" s="59" t="s">
        <v>227</v>
      </c>
      <c r="B60" s="72"/>
      <c r="C60" s="48"/>
      <c r="D60" s="72"/>
      <c r="E60" s="54"/>
      <c r="F60" s="39"/>
    </row>
    <row r="61" spans="1:6">
      <c r="A61" s="59" t="s">
        <v>228</v>
      </c>
      <c r="B61" s="72"/>
      <c r="C61" s="48"/>
      <c r="D61" s="72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Adela</cp:lastModifiedBy>
  <cp:lastPrinted>2016-10-03T09:59:38Z</cp:lastPrinted>
  <dcterms:created xsi:type="dcterms:W3CDTF">2012-01-19T09:31:29Z</dcterms:created>
  <dcterms:modified xsi:type="dcterms:W3CDTF">2021-07-23T09:18:43Z</dcterms:modified>
</cp:coreProperties>
</file>