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ushaj\Desktop\EEI SHPK QKR\New folder\"/>
    </mc:Choice>
  </mc:AlternateContent>
  <xr:revisionPtr revIDLastSave="0" documentId="13_ncr:1_{B6DF4115-2537-4A64-A783-4CE9198D07D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concurrentCalc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D55" i="18"/>
  <c r="D42" i="18"/>
  <c r="D47" i="18"/>
  <c r="B47" i="18"/>
  <c r="B57" i="18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<sst xmlns="http://schemas.openxmlformats.org/spreadsheetml/2006/main" count="414" uniqueCount="271">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</sst>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J48" sqref="J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579766029</v>
      </c>
      <c r="C10" s="52"/>
      <c r="D10" s="64">
        <v>663300718</v>
      </c>
      <c r="E10" s="51"/>
      <c r="F10" s="82" t="s">
        <v>267</v>
      </c>
    </row>
    <row r="11" spans="1:6">
      <c r="A11" s="63" t="s">
        <v>264</v>
      </c>
      <c r="B11" s="64">
        <v>34081630</v>
      </c>
      <c r="C11" s="52"/>
      <c r="D11" s="64">
        <v>58374334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-265846311</v>
      </c>
      <c r="C22" s="52"/>
      <c r="D22" s="64">
        <v>-270152090</v>
      </c>
      <c r="E22" s="51"/>
      <c r="F22" s="42"/>
    </row>
    <row r="23" spans="1:6">
      <c r="A23" s="63" t="s">
        <v>249</v>
      </c>
      <c r="B23" s="64">
        <v>-31816219</v>
      </c>
      <c r="C23" s="52"/>
      <c r="D23" s="64">
        <v>-31729721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-17311826</v>
      </c>
      <c r="C26" s="52"/>
      <c r="D26" s="64">
        <v>-31312189</v>
      </c>
      <c r="E26" s="51"/>
      <c r="F26" s="42"/>
    </row>
    <row r="27" spans="1:6">
      <c r="A27" s="45" t="s">
        <v>221</v>
      </c>
      <c r="B27" s="64">
        <v>-103520407</v>
      </c>
      <c r="C27" s="52"/>
      <c r="D27" s="64">
        <v>-210751896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>
        <v>-639042402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-81837073</v>
      </c>
      <c r="C37" s="52"/>
      <c r="D37" s="64">
        <v>-70023268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-22899366</v>
      </c>
      <c r="C39" s="52"/>
      <c r="D39" s="64">
        <v>24369549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90616457</v>
      </c>
      <c r="C42" s="55"/>
      <c r="D42" s="54">
        <f>SUM(D9:D41)</f>
        <v>-506966965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-27043012</v>
      </c>
      <c r="C44" s="52"/>
      <c r="D44" s="64">
        <v>-21817570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63573445</v>
      </c>
      <c r="C47" s="58"/>
      <c r="D47" s="67">
        <f>SUM(D42:D46)</f>
        <v>-528784535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63573445</v>
      </c>
      <c r="C57" s="77"/>
      <c r="D57" s="76">
        <f>D47+D55</f>
        <v>-528784535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690F84E-E9D9-464A-AD47-DA8B774B1A1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8912A5A-A7CF-48E4-8B26-EFF14680746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EB86FCA-EECB-408E-B08E-A08C784528F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Ilda Bushaj</cp:lastModifiedBy>
  <cp:lastPrinted>2016-10-03T09:59:38Z</cp:lastPrinted>
  <dcterms:created xsi:type="dcterms:W3CDTF">2012-01-19T09:31:29Z</dcterms:created>
  <dcterms:modified xsi:type="dcterms:W3CDTF">2021-07-29T08:26:14Z</dcterms:modified>
</cp:coreProperties>
</file>