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9\2019\Aldent\"/>
    </mc:Choice>
  </mc:AlternateContent>
  <bookViews>
    <workbookView xWindow="-120" yWindow="-120" windowWidth="20730" windowHeight="113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<sst xmlns="http://schemas.openxmlformats.org/spreadsheetml/2006/main" count="414" uniqueCount="271">
  <si>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</si>
  <si>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</si>
  <si>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</si>
  <si>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</si>
  <si>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</si>
  <si>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</si>
  <si>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</si>
  <si>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</si>
  <si>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</si>
  <si>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</si>
  <si>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</si>
  <si>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</si>
  <si>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</si>
  <si>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</si>
  <si>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</si>
  <si>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</si>
  <si>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</si>
  <si>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</si>
  <si>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</si>
  <si>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</si>
  <si>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</si>
  <si>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</si>
  <si>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</si>
  <si>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</si>
  <si>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</si>
  <si>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</si>
  <si>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</si>
  <si>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</si>
  <si>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</si>
  <si>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</si>
  <si>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</si>
  <si>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</si>
  <si>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</si>
  <si>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</si>
  <si>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</si>
  <si>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</si>
  <si>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</si>
  <si>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</si>
  <si>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</si>
  <si>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</si>
  <si>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</si>
  <si>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</si>
  <si>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</si>
  <si>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</si>
  <si>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</si>
  <si>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</si>
  <si>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</si>
  <si>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</si>
  <si>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</si>
  <si>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</si>
  <si>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</si>
  <si>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</si>
  <si>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</si>
  <si>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</si>
  <si>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</si>
  <si>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</si>
  <si>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</si>
  <si>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</si>
  <si>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</si>
  <si>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</si>
  <si>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</si>
  <si>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</si>
  <si>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</si>
  <si>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</si>
  <si>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</si>
  <si>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</si>
  <si>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</si>
  <si>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</si>
  <si>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</si>
  <si>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</si>
  <si>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</si>
  <si>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</si>
  <si>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</si>
  <si>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</si>
  <si>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</si>
  <si>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</si>
  <si>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</si>
  <si>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</si>
  <si>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</si>
  <si>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</si>
  <si>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</si>
  <si>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</si>
  <si>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</si>
  <si>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</si>
  <si>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</si>
  <si>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</si>
  <si>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</si>
  <si>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</si>
  <si>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</si>
  <si>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</si>
  <si>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</si>
  <si>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</si>
  <si>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</si>
  <si>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</si>
  <si>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</si>
  <si>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</si>
  <si>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</si>
  <si>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</si>
  <si>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</si>
  <si>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</si>
  <si>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</si>
  <si>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</si>
  <si>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</si>
  <si>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</si>
  <si>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</si>
  <si>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</si>
  <si>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</si>
  <si>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</si>
  <si>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</si>
  <si>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</si>
  <si>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</si>
  <si>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</si>
  <si>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</si>
  <si>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</si>
  <si>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</si>
  <si>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</si>
  <si>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</si>
  <si>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</si>
  <si>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</si>
  <si>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</si>
  <si>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</si>
  <si>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</si>
  <si>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</si>
  <si>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</si>
  <si>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</si>
  <si>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</si>
  <si>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</si>
  <si>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</si>
  <si>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</si>
  <si>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</si>
  <si>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</si>
  <si>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</si>
  <si>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</si>
  <si>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</si>
  <si>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</si>
  <si>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</si>
  <si>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</si>
  <si>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</si>
  <si>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</si>
  <si>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</si>
  <si>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</si>
  <si>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</si>
  <si>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</si>
  <si>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</si>
  <si>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</si>
  <si>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</si>
  <si>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</si>
  <si>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</si>
  <si>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</si>
  <si>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</si>
  <si>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</si>
  <si>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</si>
  <si>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</si>
  <si>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</si>
  <si>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</si>
  <si>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</si>
  <si>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</si>
  <si>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</si>
  <si>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</si>
  <si>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</si>
  <si>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</si>
  <si>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</si>
  <si>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</si>
  <si>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</si>
  <si>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</si>
  <si>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</si>
  <si>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</si>
  <si>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</si>
  <si>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</si>
  <si>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</si>
  <si>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</si>
  <si>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</si>
  <si>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</si>
  <si>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</si>
  <si>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</si>
  <si>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</si>
  <si>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</si>
  <si>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</si>
  <si>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</si>
  <si>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</si>
  <si>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</si>
  <si>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</si>
  <si>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</si>
  <si>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</si>
  <si>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</si>
  <si>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</si>
  <si>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</si>
  <si>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</si>
  <si>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</si>
  <si>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</si>
  <si>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</si>
  <si>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</si>
  <si>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</si>
  <si>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</si>
  <si>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</si>
  <si>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</si>
  <si>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</si>
  <si>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</si>
  <si>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</si>
  <si>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</si>
  <si>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</si>
  <si>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</si>
  <si>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</si>
  <si>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</si>
  <si>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</si>
  <si>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</si>
  <si>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</si>
  <si>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</si>
  <si>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</si>
  <si>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</si>
  <si>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</si>
  <si>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</si>
  <si>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</si>
  <si>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</si>
  <si>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</si>
  <si>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</si>
  <si>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</si>
  <si>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</si>
  <si>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</si>
  <si>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</si>
  <si>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</si>
  <si>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</si>
  <si>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</si>
  <si>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</si>
  <si>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</si>
  <si>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</si>
  <si>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</si>
  <si>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</si>
  <si>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</si>
  <si>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</si>
  <si>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</si>
  <si>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</si>
  <si>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</si>
  <si>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</si>
  <si>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</si>
  <si>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</si>
  <si>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</si>
  <si>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</si>
  <si>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</si>
  <si>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</si>
  <si>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</si>
  <si>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</si>
  <si>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</si>
  <si>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</si>
  <si>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</si>
  <si>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</si>
  <si>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</si>
  <si>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</si>
  <si>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</si>
  <si>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</si>
  <si>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</si>
  <si>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</si>
  <si>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</si>
  <si>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</si>
  <si>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</si>
  <si>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</si>
  <si>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</si>
  <si>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</si>
  <si>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</si>
  <si>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</si>
  <si>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</si>
  <si>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</si>
  <si>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</si>
  <si>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</si>
  <si>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</si>
  <si>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</si>
  <si>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</si>
  <si>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</si>
  <si>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Aldent shpk</t>
  </si>
  <si>
    <t>K31525127B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</si>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</sst>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7" sqref="B47"/>
    </sheetView>
  </sheetViews>
  <sheetFormatPr defaultRowHeight="15"/>
  <cols>
    <col min="1" max="1" width="110.5703125" style="42" customWidth="1"/>
    <col min="2" max="2" width="1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0">
        <v>501904496</v>
      </c>
      <c r="C10" s="71"/>
      <c r="D10" s="70">
        <v>478734329.27999997</v>
      </c>
      <c r="E10" s="51"/>
      <c r="F10" s="68" t="s">
        <v>264</v>
      </c>
    </row>
    <row r="11" spans="1:6">
      <c r="A11" s="60" t="s">
        <v>261</v>
      </c>
      <c r="B11" s="70"/>
      <c r="C11" s="71"/>
      <c r="D11" s="70"/>
      <c r="E11" s="51"/>
      <c r="F11" s="68" t="s">
        <v>265</v>
      </c>
    </row>
    <row r="12" spans="1:6">
      <c r="A12" s="60" t="s">
        <v>262</v>
      </c>
      <c r="B12" s="70"/>
      <c r="C12" s="71"/>
      <c r="D12" s="70"/>
      <c r="E12" s="51"/>
      <c r="F12" s="68" t="s">
        <v>265</v>
      </c>
    </row>
    <row r="13" spans="1:6">
      <c r="A13" s="60" t="s">
        <v>263</v>
      </c>
      <c r="B13" s="70"/>
      <c r="C13" s="71"/>
      <c r="D13" s="70"/>
      <c r="E13" s="51"/>
      <c r="F13" s="68" t="s">
        <v>265</v>
      </c>
    </row>
    <row r="14" spans="1:6">
      <c r="A14" s="60" t="s">
        <v>260</v>
      </c>
      <c r="B14" s="70">
        <v>110850</v>
      </c>
      <c r="C14" s="71"/>
      <c r="D14" s="70">
        <v>147543.54999999999</v>
      </c>
      <c r="E14" s="51"/>
      <c r="F14" s="68" t="s">
        <v>266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-49758053</v>
      </c>
      <c r="C19" s="71"/>
      <c r="D19" s="70">
        <v>-47704450</v>
      </c>
      <c r="E19" s="51"/>
      <c r="F19" s="42"/>
    </row>
    <row r="20" spans="1:6">
      <c r="A20" s="60" t="s">
        <v>244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245</v>
      </c>
      <c r="B22" s="70">
        <v>-96247458</v>
      </c>
      <c r="C22" s="71"/>
      <c r="D22" s="70">
        <v>-85113879</v>
      </c>
      <c r="E22" s="51"/>
      <c r="F22" s="42"/>
    </row>
    <row r="23" spans="1:6">
      <c r="A23" s="60" t="s">
        <v>246</v>
      </c>
      <c r="B23" s="70">
        <v>-12836460</v>
      </c>
      <c r="C23" s="71"/>
      <c r="D23" s="70">
        <v>-10914754</v>
      </c>
      <c r="E23" s="51"/>
      <c r="F23" s="42"/>
    </row>
    <row r="24" spans="1:6">
      <c r="A24" s="60" t="s">
        <v>248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-6528046</v>
      </c>
      <c r="C26" s="71"/>
      <c r="D26" s="70">
        <v>-8064326.5599999996</v>
      </c>
      <c r="E26" s="51"/>
      <c r="F26" s="42"/>
    </row>
    <row r="27" spans="1:6">
      <c r="A27" s="45" t="s">
        <v>221</v>
      </c>
      <c r="B27" s="70">
        <v>-77859348</v>
      </c>
      <c r="C27" s="71"/>
      <c r="D27" s="70">
        <v>-77049351.200000003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249</v>
      </c>
      <c r="B29" s="70"/>
      <c r="C29" s="71"/>
      <c r="D29" s="70"/>
      <c r="E29" s="51"/>
      <c r="F29" s="42"/>
    </row>
    <row r="30" spans="1:6" ht="15" customHeight="1">
      <c r="A30" s="60" t="s">
        <v>247</v>
      </c>
      <c r="B30" s="70"/>
      <c r="C30" s="71"/>
      <c r="D30" s="70"/>
      <c r="E30" s="51"/>
      <c r="F30" s="42"/>
    </row>
    <row r="31" spans="1:6" ht="15" customHeight="1">
      <c r="A31" s="60" t="s">
        <v>256</v>
      </c>
      <c r="B31" s="70"/>
      <c r="C31" s="71"/>
      <c r="D31" s="70"/>
      <c r="E31" s="51"/>
      <c r="F31" s="42"/>
    </row>
    <row r="32" spans="1:6" ht="15" customHeight="1">
      <c r="A32" s="60" t="s">
        <v>250</v>
      </c>
      <c r="B32" s="70"/>
      <c r="C32" s="71"/>
      <c r="D32" s="70"/>
      <c r="E32" s="51"/>
      <c r="F32" s="42"/>
    </row>
    <row r="33" spans="1:6" ht="15" customHeight="1">
      <c r="A33" s="60" t="s">
        <v>255</v>
      </c>
      <c r="B33" s="70"/>
      <c r="C33" s="71"/>
      <c r="D33" s="70"/>
      <c r="E33" s="51"/>
      <c r="F33" s="42"/>
    </row>
    <row r="34" spans="1:6" ht="15" customHeight="1">
      <c r="A34" s="60" t="s">
        <v>251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252</v>
      </c>
      <c r="B37" s="70">
        <v>65405</v>
      </c>
      <c r="C37" s="71"/>
      <c r="D37" s="70"/>
      <c r="E37" s="51"/>
      <c r="F37" s="42"/>
    </row>
    <row r="38" spans="1:6">
      <c r="A38" s="60" t="s">
        <v>254</v>
      </c>
      <c r="B38" s="70"/>
      <c r="C38" s="71"/>
      <c r="D38" s="70"/>
      <c r="E38" s="51"/>
      <c r="F38" s="42"/>
    </row>
    <row r="39" spans="1:6">
      <c r="A39" s="60" t="s">
        <v>253</v>
      </c>
      <c r="B39" s="70">
        <v>-10319895</v>
      </c>
      <c r="C39" s="71"/>
      <c r="D39" s="70">
        <v>-34396525.840000004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257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248531491</v>
      </c>
      <c r="C42" s="75"/>
      <c r="D42" s="74">
        <f>SUM(D9:D41)</f>
        <v>215638586.22999999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-37542994</v>
      </c>
      <c r="C44" s="71"/>
      <c r="D44" s="70">
        <v>-32677428.23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240</v>
      </c>
      <c r="B47" s="76">
        <f>SUM(B42:B46)</f>
        <v>210988497</v>
      </c>
      <c r="C47" s="77"/>
      <c r="D47" s="78">
        <f>SUM(D42:D46)</f>
        <v>182961158</v>
      </c>
      <c r="E47" s="55"/>
      <c r="F47" s="88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241</v>
      </c>
      <c r="B49" s="80"/>
      <c r="C49" s="80"/>
      <c r="D49" s="80"/>
      <c r="E49" s="56"/>
      <c r="F49" s="42"/>
    </row>
    <row r="50" spans="1:6">
      <c r="A50" s="60" t="s">
        <v>230</v>
      </c>
      <c r="B50" s="81"/>
      <c r="C50" s="80"/>
      <c r="D50" s="81"/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242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85"/>
      <c r="D56" s="84"/>
      <c r="E56" s="57"/>
      <c r="F56" s="37"/>
    </row>
    <row r="57" spans="1:6" ht="15.75" thickBot="1">
      <c r="A57" s="62" t="s">
        <v>243</v>
      </c>
      <c r="B57" s="86">
        <f>B47+B55</f>
        <v>210988497</v>
      </c>
      <c r="C57" s="87"/>
      <c r="D57" s="86">
        <f>D47+D55</f>
        <v>182961158</v>
      </c>
      <c r="E57" s="57"/>
      <c r="F57" s="37"/>
    </row>
    <row r="58" spans="1:6" ht="15.75" thickTop="1">
      <c r="A58" s="63"/>
      <c r="B58" s="84"/>
      <c r="C58" s="85"/>
      <c r="D58" s="84"/>
      <c r="E58" s="57"/>
      <c r="F58" s="37"/>
    </row>
    <row r="59" spans="1:6">
      <c r="A59" s="64" t="s">
        <v>234</v>
      </c>
      <c r="B59" s="84"/>
      <c r="C59" s="85"/>
      <c r="D59" s="84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2020-07-17T10:15:10Z</dcterms:modified>
</cp:coreProperties>
</file>