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2" i="18" l="1"/>
  <c r="D55" i="18" l="1"/>
  <c r="B55" i="18"/>
  <c r="D42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<sst xmlns="http://schemas.openxmlformats.org/spreadsheetml/2006/main" count="413" uniqueCount="270">
  <si>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</si>
  <si>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</si>
  <si>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</si>
  <si>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</si>
  <si>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</si>
  <si>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</si>
  <si>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</si>
  <si>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</si>
  <si>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</si>
  <si>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</si>
  <si>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</si>
  <si>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</si>
  <si>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</si>
  <si>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</si>
  <si>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</si>
  <si>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</si>
  <si>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</si>
  <si>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</si>
  <si>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</si>
  <si>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</si>
  <si>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</si>
  <si>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</si>
  <si>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</si>
  <si>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</si>
  <si>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</si>
  <si>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</si>
  <si>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</si>
  <si>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</si>
  <si>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</si>
  <si>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</si>
  <si>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</si>
  <si>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</si>
  <si>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</si>
  <si>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</si>
  <si>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</si>
  <si>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</si>
  <si>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</si>
  <si>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</si>
  <si>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</si>
  <si>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</si>
  <si>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</si>
  <si>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</si>
  <si>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</si>
  <si>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</si>
  <si>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</si>
  <si>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</si>
  <si>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</si>
  <si>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</si>
  <si>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</si>
  <si>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</si>
  <si>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</si>
  <si>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</si>
  <si>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</si>
  <si>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</si>
  <si>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</si>
  <si>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</si>
  <si>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</si>
  <si>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</si>
  <si>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</si>
  <si>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</si>
  <si>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</si>
  <si>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</si>
  <si>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</si>
  <si>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</si>
  <si>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</si>
  <si>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</si>
  <si>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</si>
  <si>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</si>
  <si>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</si>
  <si>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</si>
  <si>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</si>
  <si>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</si>
  <si>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</si>
  <si>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</si>
  <si>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</si>
  <si>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</si>
  <si>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</si>
  <si>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</si>
  <si>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</si>
  <si>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</si>
  <si>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</si>
  <si>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</si>
  <si>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</si>
  <si>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</si>
  <si>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</si>
  <si>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</si>
  <si>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</si>
  <si>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</si>
  <si>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</si>
  <si>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</si>
  <si>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</si>
  <si>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</si>
  <si>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</si>
  <si>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</si>
  <si>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</si>
  <si>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</si>
  <si>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</si>
  <si>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</si>
  <si>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</si>
  <si>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</si>
  <si>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</si>
  <si>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</si>
  <si>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</si>
  <si>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</si>
  <si>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</si>
  <si>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</si>
  <si>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</si>
  <si>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</si>
  <si>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</si>
  <si>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</si>
  <si>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</si>
  <si>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</si>
  <si>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</si>
  <si>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</si>
  <si>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</si>
  <si>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</si>
  <si>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</si>
  <si>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</si>
  <si>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</si>
  <si>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</si>
  <si>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</si>
  <si>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</si>
  <si>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</si>
  <si>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</si>
  <si>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</si>
  <si>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</si>
  <si>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</si>
  <si>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</si>
  <si>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</si>
  <si>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</si>
  <si>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</si>
  <si>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</si>
  <si>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</si>
  <si>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</si>
  <si>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</si>
  <si>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</si>
  <si>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</si>
  <si>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</si>
  <si>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</si>
  <si>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</si>
  <si>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</si>
  <si>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</si>
  <si>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</si>
  <si>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</si>
  <si>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</si>
  <si>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</si>
  <si>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</si>
  <si>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</si>
  <si>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</si>
  <si>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</si>
  <si>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</si>
  <si>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</si>
  <si>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</si>
  <si>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</si>
  <si>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</si>
  <si>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</si>
  <si>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</si>
  <si>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</si>
  <si>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</si>
  <si>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</si>
  <si>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</si>
  <si>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</si>
  <si>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</si>
  <si>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</si>
  <si>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</si>
  <si>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</si>
  <si>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</si>
  <si>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</si>
  <si>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</si>
  <si>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</si>
  <si>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</si>
  <si>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</si>
  <si>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</si>
  <si>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</si>
  <si>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</si>
  <si>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</si>
  <si>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</si>
  <si>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</si>
  <si>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</si>
  <si>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</si>
  <si>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</si>
  <si>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</si>
  <si>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</si>
  <si>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</si>
  <si>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</si>
  <si>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</si>
  <si>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</si>
  <si>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</si>
  <si>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</si>
  <si>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</si>
  <si>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</si>
  <si>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</si>
  <si>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</si>
  <si>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</si>
  <si>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</si>
  <si>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</si>
  <si>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</si>
  <si>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</si>
  <si>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</si>
  <si>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</si>
  <si>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</si>
  <si>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</si>
  <si>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</si>
  <si>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</si>
  <si>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</si>
  <si>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</si>
  <si>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</si>
  <si>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</si>
  <si>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</si>
  <si>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</si>
  <si>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</si>
  <si>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</si>
  <si>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</si>
  <si>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</si>
  <si>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</si>
  <si>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</si>
  <si>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</si>
  <si>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</si>
  <si>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</si>
  <si>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</si>
  <si>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</si>
  <si>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</si>
  <si>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</si>
  <si>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</si>
  <si>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</si>
  <si>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</si>
  <si>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</si>
  <si>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</si>
  <si>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</si>
  <si>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</si>
  <si>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</si>
  <si>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</si>
  <si>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</si>
  <si>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</si>
  <si>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</si>
  <si>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</si>
  <si>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</si>
  <si>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</si>
  <si>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</si>
  <si>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</si>
  <si>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</si>
  <si>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</si>
  <si>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</si>
  <si>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</si>
  <si>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</si>
  <si>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</si>
  <si>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</si>
  <si>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</si>
  <si>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</si>
  <si>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</si>
  <si>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</si>
  <si>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</si>
  <si>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</si>
  <si>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</si>
  <si>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</si>
  <si>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</si>
  <si>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</si>
  <si>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</si>
  <si>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</si>
  <si>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</si>
  <si>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</si>
  <si>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</si>
  <si>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</si>
  <si>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</si>
  <si>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</si>
  <si>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</si>
  <si>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</si>
  <si>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2020</t>
  </si>
  <si>
    <t>Sevasti &amp; Parashqevi Qiriazi shpk</t>
  </si>
  <si>
    <t>K61830001Q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</si>
</sst>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267</v>
      </c>
    </row>
    <row r="2" spans="1:6">
      <c r="A2" s="85" t="s">
        <v>268</v>
      </c>
    </row>
    <row r="3" spans="1:6">
      <c r="A3" s="85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6981763</v>
      </c>
      <c r="C14" s="52"/>
      <c r="D14" s="64">
        <v>18186543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-1073253</v>
      </c>
      <c r="C19" s="52"/>
      <c r="D19" s="64">
        <v>-721402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-6828286</v>
      </c>
      <c r="C22" s="52"/>
      <c r="D22" s="64">
        <v>-12062497</v>
      </c>
      <c r="E22" s="51"/>
      <c r="F22" s="42"/>
    </row>
    <row r="23" spans="1:6">
      <c r="A23" s="63" t="s">
        <v>245</v>
      </c>
      <c r="B23" s="64">
        <v>-1315101</v>
      </c>
      <c r="C23" s="52"/>
      <c r="D23" s="64">
        <v>-1857395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-13017145</v>
      </c>
      <c r="C26" s="52"/>
      <c r="D26" s="64">
        <v>-8218201</v>
      </c>
      <c r="E26" s="51"/>
      <c r="F26" s="42"/>
    </row>
    <row r="27" spans="1:6">
      <c r="A27" s="45" t="s">
        <v>221</v>
      </c>
      <c r="B27" s="64">
        <v>-1207872</v>
      </c>
      <c r="C27" s="52"/>
      <c r="D27" s="64">
        <v>-780902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2337118</v>
      </c>
      <c r="C33" s="52"/>
      <c r="D33" s="64">
        <v>2288177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-7579770</v>
      </c>
      <c r="C38" s="52"/>
      <c r="D38" s="64">
        <v>-3097342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-21702546</v>
      </c>
      <c r="C42" s="55"/>
      <c r="D42" s="54">
        <f>SUM(D9:D41)</f>
        <v>-6263019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299494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-21702546</v>
      </c>
      <c r="C47" s="58"/>
      <c r="D47" s="67">
        <f>SUM(D42:D46)</f>
        <v>-5963525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-21702546</v>
      </c>
      <c r="C57" s="77"/>
      <c r="D57" s="76">
        <f>D47+D55</f>
        <v>-5963525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2021-03-26T12:56:02Z</dcterms:modified>
</cp:coreProperties>
</file>