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server-pc\E\Server\Dokumenta Pune\2 VITI 2020  DOKUMENTA\1 BILANCE 2020  DEKLARUAR TATIME\BILANCE 2020 TE PRINTUAR\BILANCE 2020 TE DEKLARUAR TAT\ADI BILANCE TE PRINTUAR\UNIVERSITETI PAV BILANCI 2020\QKR MIKRO\"/>
    </mc:Choice>
  </mc:AlternateContent>
  <xr:revisionPtr revIDLastSave="0" documentId="13_ncr:1_{F70EE904-D06E-46D0-A13D-B2592217E94B}" xr6:coauthVersionLast="47" xr6:coauthVersionMax="47" xr10:uidLastSave="{00000000-0000-0000-0000-000000000000}"/>
  <bookViews>
    <workbookView xWindow="13995" yWindow="630" windowWidth="14370" windowHeight="13680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3" i="1" l="1"/>
  <c r="B23" i="1"/>
  <c r="B12" i="1" l="1"/>
  <c r="C12" i="1"/>
  <c r="C17" i="1" s="1"/>
  <c r="C25" i="1" s="1"/>
  <c r="C27" i="1" s="1"/>
  <c r="N17" i="1"/>
  <c r="N18" i="1"/>
  <c r="N15" i="1"/>
  <c r="N6" i="1"/>
  <c r="N20" i="1"/>
  <c r="M12" i="1"/>
  <c r="M9" i="1"/>
  <c r="M15" i="1"/>
  <c r="M25" i="1"/>
  <c r="M27" i="1"/>
  <c r="M23" i="1"/>
  <c r="N8" i="1"/>
  <c r="N14" i="1"/>
  <c r="M7" i="1"/>
  <c r="N16" i="1"/>
  <c r="N26" i="1"/>
  <c r="M8" i="1"/>
  <c r="M21" i="1"/>
  <c r="M17" i="1"/>
  <c r="M19" i="1"/>
  <c r="M26" i="1"/>
  <c r="N11" i="1"/>
  <c r="M6" i="1"/>
  <c r="N19" i="1"/>
  <c r="N24" i="1"/>
  <c r="N21" i="1"/>
  <c r="M14" i="1"/>
  <c r="M10" i="1"/>
  <c r="N10" i="1"/>
  <c r="M18" i="1"/>
  <c r="N25" i="1"/>
  <c r="N13" i="1"/>
  <c r="M24" i="1"/>
  <c r="N12" i="1"/>
  <c r="N22" i="1"/>
  <c r="M11" i="1"/>
  <c r="N23" i="1"/>
  <c r="N27" i="1"/>
  <c r="M16" i="1"/>
  <c r="M22" i="1"/>
  <c r="M13" i="1"/>
  <c r="M20" i="1"/>
  <c r="N9" i="1"/>
  <c r="N7" i="1"/>
  <c r="B17" i="1" l="1"/>
  <c r="B25" i="1" s="1"/>
  <c r="B27" i="1" s="1"/>
  <c r="B29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<sst xmlns="http://schemas.openxmlformats.org/spreadsheetml/2006/main" count="28" uniqueCount="27">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</sst>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0" fillId="0" borderId="0" xfId="0" applyFill="1" applyBorder="1"/>
    <xf numFmtId="37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erver/Dokumenta%20Pune/2%20VITI%202020%20%20DOKUMENTA/1%20BILANCE%202020%20%20DEKLARUAR%20TATIME/BILANCE%202020%20TE%20PRINTUAR/BILANCE%202020%20TE%20DEKLARUAR%20TAT/ADI%20BILANCE%20TE%20PRINTUAR/UNIVERSITETI%20PAV%20BILANCI%202020/UNIVERSITETI%20PAV%20BILANCI%202020%20%20ok.xlsx?E68B90FA" TargetMode="External"/><Relationship Id="rId1" Type="http://schemas.openxmlformats.org/officeDocument/2006/relationships/externalLinkPath" Target="file:///\\E68B90FA\UNIVERSITETI%20PAV%20BILANCI%202020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Fluxi  monetar - DIREKTE "/>
      <sheetName val="Pasq e ndrysh te kap 2"/>
      <sheetName val="Shenimet Shpjeg"/>
      <sheetName val="D1"/>
      <sheetName val="D4"/>
      <sheetName val="U"/>
    </sheetNames>
    <sheetDataSet>
      <sheetData sheetId="0"/>
      <sheetData sheetId="1"/>
      <sheetData sheetId="2"/>
      <sheetData sheetId="3">
        <row r="48">
          <cell r="E48">
            <v>6372599.8662402881</v>
          </cell>
          <cell r="F48">
            <v>9810388.0500000007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A34" sqref="A3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45594105</v>
      </c>
      <c r="C6" s="1">
        <v>51510625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2">
        <v>-96057</v>
      </c>
      <c r="C10" s="22">
        <v>-493968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-17964951</v>
      </c>
      <c r="C11" s="22">
        <v>-18859681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-18497388</v>
      </c>
      <c r="C12" s="16">
        <f>SUM(C13:C14)</f>
        <v>-19372483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-15850907</v>
      </c>
      <c r="C13" s="22">
        <v>-16600575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-2646481</v>
      </c>
      <c r="C14" s="22">
        <v>-2771908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-1538533</v>
      </c>
      <c r="C15" s="22">
        <v>-1242860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7497176</v>
      </c>
      <c r="C17" s="7">
        <f>SUM(C6:C12,C15:C16)</f>
        <v>11541633</v>
      </c>
      <c r="D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7497176</v>
      </c>
      <c r="C25" s="6">
        <f>+C17</f>
        <v>11541633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-1124576</v>
      </c>
      <c r="C26" s="1">
        <v>-1731245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6372600</v>
      </c>
      <c r="C27" s="2">
        <f>+C25+C26</f>
        <v>9810388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3"/>
      <c r="C28" s="23"/>
    </row>
    <row r="29" spans="1:14" x14ac:dyDescent="0.25">
      <c r="A29" s="1"/>
      <c r="B29" s="26">
        <f>+B27-'[1]Ardh e shp - natyres'!$E$48</f>
        <v>0.13375971186906099</v>
      </c>
      <c r="C29" s="26">
        <f>+C27-'[1]Ardh e shp - natyres'!$F$48</f>
        <v>-5.000000074505806E-2</v>
      </c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2021-06-24T09:43:28Z</dcterms:modified>
</cp:coreProperties>
</file>