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9" i="20"/>
  <c r="B17" l="1"/>
  <c r="B36" s="1"/>
  <c r="B41" s="1"/>
  <c r="C17"/>
  <c r="C36" s="1"/>
  <c r="C41" s="1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  <c r="C5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<sst xmlns="http://schemas.openxmlformats.org/spreadsheetml/2006/main" count="406" uniqueCount="264">
  <si>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</si>
  <si>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</si>
  <si>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</si>
  <si>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</si>
  <si>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</si>
  <si>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</si>
  <si>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</si>
  <si>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</si>
  <si>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</si>
  <si>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</si>
  <si>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</si>
  <si>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</si>
  <si>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</si>
  <si>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</si>
  <si>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</si>
  <si>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</si>
  <si>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</si>
  <si>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</si>
  <si>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</si>
  <si>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</si>
  <si>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</si>
  <si>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</si>
  <si>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</si>
  <si>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</si>
  <si>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</si>
  <si>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</si>
  <si>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</si>
  <si>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</si>
  <si>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</si>
  <si>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</si>
  <si>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</si>
  <si>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</si>
  <si>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</si>
  <si>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</si>
  <si>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</si>
  <si>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</si>
  <si>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</si>
  <si>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</si>
  <si>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</si>
  <si>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</si>
  <si>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</si>
  <si>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</si>
  <si>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</si>
  <si>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</si>
  <si>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</si>
  <si>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</si>
  <si>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</si>
  <si>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</si>
  <si>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</si>
  <si>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</si>
  <si>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</si>
  <si>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</si>
  <si>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</si>
  <si>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</si>
  <si>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</si>
  <si>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</si>
  <si>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</si>
  <si>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</si>
  <si>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</si>
  <si>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</si>
  <si>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</si>
  <si>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</si>
  <si>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</si>
  <si>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</si>
  <si>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</si>
  <si>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</si>
  <si>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</si>
  <si>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</si>
  <si>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</si>
  <si>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</si>
  <si>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</si>
  <si>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</si>
  <si>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</si>
  <si>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</si>
  <si>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</si>
  <si>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</si>
  <si>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</si>
  <si>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</si>
  <si>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</si>
  <si>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</si>
  <si>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</si>
  <si>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</si>
  <si>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</si>
  <si>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</si>
  <si>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</si>
  <si>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</si>
  <si>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</si>
  <si>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</si>
  <si>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</si>
  <si>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</si>
  <si>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</si>
  <si>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</si>
  <si>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</si>
  <si>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</si>
  <si>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</si>
  <si>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</si>
  <si>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</si>
  <si>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</si>
  <si>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</si>
  <si>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</si>
  <si>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</si>
  <si>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</si>
  <si>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</si>
  <si>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</si>
  <si>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</si>
  <si>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</si>
  <si>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</si>
  <si>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</si>
  <si>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</si>
  <si>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</si>
  <si>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</si>
  <si>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</si>
  <si>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</si>
  <si>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</si>
  <si>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</si>
  <si>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</si>
  <si>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</si>
  <si>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</si>
  <si>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</si>
  <si>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</si>
  <si>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</si>
  <si>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</si>
  <si>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</si>
  <si>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</si>
  <si>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</si>
  <si>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</si>
  <si>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</si>
  <si>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</si>
  <si>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</si>
  <si>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</si>
  <si>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</si>
  <si>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</si>
  <si>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</si>
  <si>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</si>
  <si>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</si>
  <si>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</si>
  <si>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</si>
  <si>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</si>
  <si>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</si>
  <si>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</si>
  <si>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</si>
  <si>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</si>
  <si>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</si>
  <si>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</si>
  <si>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</si>
  <si>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</si>
  <si>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</si>
  <si>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</si>
  <si>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</si>
  <si>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</si>
  <si>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</si>
  <si>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</si>
  <si>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</si>
  <si>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</si>
  <si>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</si>
  <si>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</si>
  <si>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</si>
  <si>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</si>
  <si>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</si>
  <si>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</si>
  <si>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</si>
  <si>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</si>
  <si>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</si>
  <si>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</si>
  <si>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</si>
  <si>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</si>
  <si>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</si>
  <si>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</si>
  <si>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</si>
  <si>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</si>
  <si>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</si>
  <si>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</si>
  <si>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</si>
  <si>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</si>
  <si>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</si>
  <si>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</si>
  <si>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</si>
  <si>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</si>
  <si>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</si>
  <si>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</si>
  <si>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</si>
  <si>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</si>
  <si>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</si>
  <si>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</si>
  <si>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</si>
  <si>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</si>
  <si>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</si>
  <si>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</si>
  <si>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</si>
  <si>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</si>
  <si>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</si>
  <si>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</si>
  <si>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</si>
  <si>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</si>
  <si>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</si>
  <si>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</si>
  <si>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</si>
  <si>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</si>
  <si>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</si>
  <si>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</si>
  <si>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</si>
  <si>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</si>
  <si>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</si>
  <si>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</si>
  <si>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</si>
  <si>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</si>
  <si>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</si>
  <si>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</si>
  <si>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</si>
  <si>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</si>
  <si>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</si>
  <si>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</si>
  <si>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</si>
  <si>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</si>
  <si>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</si>
  <si>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</si>
  <si>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</si>
  <si>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</si>
  <si>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</si>
  <si>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</si>
  <si>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</si>
  <si>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</si>
  <si>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</si>
  <si>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</si>
  <si>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</si>
  <si>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</si>
  <si>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</si>
  <si>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</si>
  <si>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</si>
  <si>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</si>
  <si>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</si>
  <si>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</si>
  <si>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</si>
  <si>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</si>
  <si>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</si>
  <si>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</si>
  <si>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</si>
  <si>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</si>
  <si>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</si>
  <si>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</si>
  <si>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</si>
  <si>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</si>
  <si>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</si>
  <si>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</si>
  <si>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</si>
  <si>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</si>
  <si>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</si>
  <si>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</si>
  <si>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</si>
  <si>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</si>
  <si>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</si>
  <si>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</si>
  <si>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</si>
  <si>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</si>
  <si>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</si>
  <si>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</si>
  <si>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</si>
  <si>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</si>
  <si>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</si>
  <si>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</si>
  <si>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</si>
  <si>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K62220004U</t>
  </si>
  <si>
    <t>GenAlb Farma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</si>
  <si>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pazbritshme)</t>
    </r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</si>
</sst>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87" fillId="0" borderId="0" xfId="0" applyFont="1" applyBorder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8"/>
  <sheetViews>
    <sheetView tabSelected="1" topLeftCell="A4" workbookViewId="0">
      <selection activeCell="C51" sqref="C51"/>
    </sheetView>
  </sheetViews>
  <sheetFormatPr defaultColWidth="9.140625" defaultRowHeight="12.75"/>
  <cols>
    <col min="1" max="1" width="118" customWidth="1"/>
    <col min="2" max="3" width="18.7109375" customWidth="1"/>
    <col min="4" max="4" width="19.7109375" customWidth="1"/>
  </cols>
  <sheetData>
    <row r="1" spans="1:4">
      <c r="A1" t="s">
        <v>228</v>
      </c>
    </row>
    <row r="2" spans="1:4">
      <c r="A2" s="1" t="s">
        <v>262</v>
      </c>
    </row>
    <row r="3" spans="1:4">
      <c r="A3" s="2" t="s">
        <v>261</v>
      </c>
    </row>
    <row r="4" spans="1:4" ht="15.75" customHeight="1">
      <c r="A4" t="s">
        <v>227</v>
      </c>
    </row>
    <row r="5" spans="1:4" ht="15.75" customHeight="1">
      <c r="A5" t="s">
        <v>260</v>
      </c>
    </row>
    <row r="6" spans="1:4" ht="15.75" customHeight="1"/>
    <row r="7" spans="1:4" ht="15" customHeight="1">
      <c r="A7" s="4"/>
      <c r="B7" t="s">
        <v>211</v>
      </c>
      <c r="C7" t="s">
        <v>211</v>
      </c>
    </row>
    <row r="8" spans="1:4" ht="15" customHeight="1">
      <c r="A8" s="4"/>
      <c r="B8" t="s">
        <v>212</v>
      </c>
      <c r="C8" t="s">
        <v>213</v>
      </c>
      <c r="D8" s="3" t="s">
        <v>251</v>
      </c>
    </row>
    <row r="9" spans="1:4">
      <c r="D9" s="3"/>
    </row>
    <row r="10" spans="1:4">
      <c r="A10" t="s">
        <v>259</v>
      </c>
      <c r="B10">
        <v>0</v>
      </c>
      <c r="C10">
        <v>0</v>
      </c>
      <c r="D10" s="3" t="s">
        <v>248</v>
      </c>
    </row>
    <row r="11" spans="1:4">
      <c r="A11" t="s">
        <v>243</v>
      </c>
      <c r="B11" s="3">
        <v>191325217</v>
      </c>
      <c r="C11" s="3">
        <v>149426581</v>
      </c>
      <c r="D11" s="3" t="s">
        <v>249</v>
      </c>
    </row>
    <row r="12" spans="1:4">
      <c r="A12" t="s">
        <v>245</v>
      </c>
      <c r="B12">
        <v>0</v>
      </c>
      <c r="D12" s="3" t="s">
        <v>249</v>
      </c>
    </row>
    <row r="13" spans="1:4">
      <c r="A13" t="s">
        <v>246</v>
      </c>
      <c r="B13">
        <v>0</v>
      </c>
      <c r="C13">
        <v>0</v>
      </c>
      <c r="D13" s="3" t="s">
        <v>249</v>
      </c>
    </row>
    <row r="14" spans="1:4">
      <c r="A14" t="s">
        <v>247</v>
      </c>
      <c r="B14" s="3">
        <v>0</v>
      </c>
      <c r="C14" s="3">
        <v>0</v>
      </c>
      <c r="D14" s="3" t="s">
        <v>250</v>
      </c>
    </row>
    <row r="15" spans="1:4">
      <c r="A15" t="s">
        <v>244</v>
      </c>
      <c r="B15">
        <v>0</v>
      </c>
      <c r="C15">
        <v>0</v>
      </c>
    </row>
    <row r="16" spans="1:4">
      <c r="A16" t="s">
        <v>258</v>
      </c>
      <c r="B16">
        <v>-145269282</v>
      </c>
      <c r="C16">
        <v>-123720625</v>
      </c>
    </row>
    <row r="17" spans="1:3">
      <c r="A17" t="s">
        <v>257</v>
      </c>
      <c r="B17">
        <f>SUM(B11:B16)</f>
        <v>46055935</v>
      </c>
      <c r="C17">
        <f>SUM(C11:C16)</f>
        <v>25705956</v>
      </c>
    </row>
    <row r="19" spans="1:3">
      <c r="A19" t="s">
        <v>256</v>
      </c>
      <c r="B19" s="3">
        <v>-1885130</v>
      </c>
      <c r="C19" s="3">
        <v>-2190994</v>
      </c>
    </row>
    <row r="20" spans="1:3">
      <c r="A20" t="s">
        <v>255</v>
      </c>
      <c r="B20" s="3">
        <v>-7115540</v>
      </c>
      <c r="C20" s="3">
        <v>-7066859</v>
      </c>
    </row>
    <row r="21" spans="1:3">
      <c r="A21" t="s">
        <v>210</v>
      </c>
    </row>
    <row r="22" spans="1:3">
      <c r="A22" t="s">
        <v>254</v>
      </c>
    </row>
    <row r="23" spans="1:3">
      <c r="A23" t="s">
        <v>234</v>
      </c>
    </row>
    <row r="24" spans="1:3">
      <c r="A24" t="s">
        <v>233</v>
      </c>
      <c r="B24" s="3">
        <v>988</v>
      </c>
    </row>
    <row r="25" spans="1:3">
      <c r="A25" t="s">
        <v>241</v>
      </c>
    </row>
    <row r="26" spans="1:3">
      <c r="A26" t="s">
        <v>235</v>
      </c>
    </row>
    <row r="27" spans="1:3">
      <c r="A27" t="s">
        <v>240</v>
      </c>
    </row>
    <row r="28" spans="1:3">
      <c r="A28" t="s">
        <v>236</v>
      </c>
    </row>
    <row r="29" spans="1:3">
      <c r="A29" t="s">
        <v>215</v>
      </c>
    </row>
    <row r="30" spans="1:3">
      <c r="A30" t="s">
        <v>253</v>
      </c>
    </row>
    <row r="31" spans="1:3">
      <c r="A31" t="s">
        <v>237</v>
      </c>
      <c r="B31">
        <v>-1100614</v>
      </c>
      <c r="C31" s="3">
        <v>-715485</v>
      </c>
    </row>
    <row r="32" spans="1:3">
      <c r="A32" t="s">
        <v>239</v>
      </c>
    </row>
    <row r="33" spans="1:3">
      <c r="A33" t="s">
        <v>238</v>
      </c>
    </row>
    <row r="34" spans="1:3">
      <c r="A34" t="s">
        <v>252</v>
      </c>
    </row>
    <row r="35" spans="1:3" ht="15">
      <c r="A35" s="3" t="s">
        <v>263</v>
      </c>
      <c r="B35" s="3">
        <v>-2000000</v>
      </c>
    </row>
    <row r="36" spans="1:3">
      <c r="A36" t="s">
        <v>216</v>
      </c>
      <c r="B36">
        <f>SUM(B17:B35)</f>
        <v>33955639</v>
      </c>
      <c r="C36">
        <f>SUM(C17:C35)</f>
        <v>15732618</v>
      </c>
    </row>
    <row r="37" spans="1:3">
      <c r="A37" t="s">
        <v>26</v>
      </c>
      <c r="B37" s="3">
        <v>-5393346</v>
      </c>
      <c r="C37" s="3">
        <v>-2213534</v>
      </c>
    </row>
    <row r="38" spans="1:3">
      <c r="A38" t="s">
        <v>217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>
        <f>SUM(B36:B40)</f>
        <v>28562293</v>
      </c>
      <c r="C41">
        <f>SUM(C36:C40)</f>
        <v>13519084</v>
      </c>
    </row>
    <row r="43" spans="1:3">
      <c r="A43" t="s">
        <v>230</v>
      </c>
    </row>
    <row r="44" spans="1:3">
      <c r="A44" t="s">
        <v>221</v>
      </c>
      <c r="C44" s="3">
        <v>-975727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5">
      <c r="A48" t="s">
        <v>214</v>
      </c>
    </row>
    <row r="49" spans="1:3">
      <c r="A49" t="s">
        <v>231</v>
      </c>
      <c r="B49">
        <f>SUM(B44:B48)</f>
        <v>0</v>
      </c>
      <c r="C49">
        <f>SUM(C44:C48)</f>
        <v>-975727</v>
      </c>
    </row>
    <row r="51" spans="1:3">
      <c r="A51" t="s">
        <v>232</v>
      </c>
      <c r="B51">
        <f>B41+B49</f>
        <v>28562293</v>
      </c>
      <c r="C51">
        <f>C41+C49</f>
        <v>12543357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242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2019-07-27T15:13:28Z</dcterms:modified>
</cp:coreProperties>
</file>