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xhelili001\Documents\"/>
    </mc:Choice>
  </mc:AlternateContent>
  <xr:revisionPtr revIDLastSave="0" documentId="8_{7406C95D-F65A-4C27-9EE0-B2879CB967BB}" xr6:coauthVersionLast="44" xr6:coauthVersionMax="44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<sst xmlns="http://schemas.openxmlformats.org/spreadsheetml/2006/main" count="414" uniqueCount="271">
  <si>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</si>
  <si>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</si>
  <si>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</si>
  <si>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</si>
  <si>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</si>
  <si>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</si>
  <si>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</si>
  <si>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</si>
  <si>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</si>
  <si>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</si>
  <si>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</si>
  <si>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</si>
  <si>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</si>
  <si>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</si>
  <si>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</si>
  <si>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</si>
  <si>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</si>
  <si>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</si>
  <si>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</si>
  <si>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</si>
  <si>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</si>
  <si>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</si>
  <si>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</si>
  <si>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</si>
  <si>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</si>
  <si>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</si>
  <si>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</si>
  <si>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</si>
  <si>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</si>
  <si>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</si>
  <si>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</si>
  <si>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</si>
  <si>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</si>
  <si>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</si>
  <si>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</si>
  <si>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</si>
  <si>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</si>
  <si>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</si>
  <si>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</si>
  <si>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</si>
  <si>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</si>
  <si>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</si>
  <si>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</si>
  <si>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</si>
  <si>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</si>
  <si>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</si>
  <si>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</si>
  <si>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</si>
  <si>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</si>
  <si>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</si>
  <si>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</si>
  <si>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</si>
  <si>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</si>
  <si>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</si>
  <si>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</si>
  <si>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</si>
  <si>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</si>
  <si>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</si>
  <si>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</si>
  <si>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</si>
  <si>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</si>
  <si>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</si>
  <si>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</si>
  <si>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</si>
  <si>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</si>
  <si>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</si>
  <si>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</si>
  <si>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</si>
  <si>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</si>
  <si>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</si>
  <si>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</si>
  <si>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</si>
  <si>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</si>
  <si>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</si>
  <si>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</si>
  <si>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</si>
  <si>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</si>
  <si>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</si>
  <si>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</si>
  <si>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</si>
  <si>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</si>
  <si>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</si>
  <si>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</si>
  <si>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</si>
  <si>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</si>
  <si>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</si>
  <si>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</si>
  <si>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</si>
  <si>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</si>
  <si>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</si>
  <si>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</si>
  <si>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</si>
  <si>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</si>
  <si>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</si>
  <si>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</si>
  <si>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</si>
  <si>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</si>
  <si>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</si>
  <si>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</si>
  <si>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</si>
  <si>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</si>
  <si>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</si>
  <si>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</si>
  <si>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</si>
  <si>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</si>
  <si>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</si>
  <si>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</si>
  <si>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</si>
  <si>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</si>
  <si>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</si>
  <si>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</si>
  <si>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</si>
  <si>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</si>
  <si>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</si>
  <si>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</si>
  <si>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</si>
  <si>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</si>
  <si>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</si>
  <si>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</si>
  <si>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</si>
  <si>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</si>
  <si>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</si>
  <si>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</si>
  <si>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</si>
  <si>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</si>
  <si>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</si>
  <si>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</si>
  <si>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</si>
  <si>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</si>
  <si>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</si>
  <si>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</si>
  <si>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</si>
  <si>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</si>
  <si>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</si>
  <si>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</si>
  <si>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</si>
  <si>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</si>
  <si>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</si>
  <si>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</si>
  <si>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</si>
  <si>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</si>
  <si>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</si>
  <si>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</si>
  <si>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</si>
  <si>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</si>
  <si>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</si>
  <si>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</si>
  <si>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</si>
  <si>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</si>
  <si>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</si>
  <si>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</si>
  <si>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</si>
  <si>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</si>
  <si>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</si>
  <si>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</si>
  <si>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</si>
  <si>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</si>
  <si>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</si>
  <si>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</si>
  <si>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</si>
  <si>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</si>
  <si>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</si>
  <si>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</si>
  <si>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</si>
  <si>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</si>
  <si>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</si>
  <si>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</si>
  <si>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</si>
  <si>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</si>
  <si>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</si>
  <si>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</si>
  <si>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</si>
  <si>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</si>
  <si>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</si>
  <si>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</si>
  <si>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</si>
  <si>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</si>
  <si>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</si>
  <si>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</si>
  <si>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</si>
  <si>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</si>
  <si>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</si>
  <si>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</si>
  <si>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</si>
  <si>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</si>
  <si>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</si>
  <si>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</si>
  <si>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</si>
  <si>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</si>
  <si>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</si>
  <si>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</si>
  <si>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</si>
  <si>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</si>
  <si>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</si>
  <si>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</si>
  <si>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</si>
  <si>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</si>
  <si>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</si>
  <si>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</si>
  <si>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</si>
  <si>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</si>
  <si>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</si>
  <si>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</si>
  <si>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</si>
  <si>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</si>
  <si>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</si>
  <si>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</si>
  <si>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</si>
  <si>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</si>
  <si>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</si>
  <si>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</si>
  <si>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</si>
  <si>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</si>
  <si>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</si>
  <si>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</si>
  <si>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</si>
  <si>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</si>
  <si>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</si>
  <si>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</si>
  <si>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</si>
  <si>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</si>
  <si>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</si>
  <si>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</si>
  <si>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</si>
  <si>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</si>
  <si>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</si>
  <si>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</si>
  <si>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</si>
  <si>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</si>
  <si>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</si>
  <si>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</si>
  <si>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</si>
  <si>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</si>
  <si>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</si>
  <si>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</si>
  <si>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</si>
  <si>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</si>
  <si>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</si>
  <si>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</si>
  <si>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</si>
  <si>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</si>
  <si>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</si>
  <si>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</si>
  <si>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</si>
  <si>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</si>
  <si>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</si>
  <si>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</si>
  <si>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</si>
  <si>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</si>
  <si>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</si>
  <si>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</si>
  <si>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</si>
  <si>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</si>
  <si>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</si>
  <si>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</si>
  <si>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</si>
  <si>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</si>
  <si>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</si>
  <si>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</si>
  <si>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</si>
  <si>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</si>
  <si>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</si>
  <si>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</si>
  <si>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</si>
  <si>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</si>
  <si>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</si>
  <si>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</si>
  <si>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PricewaterhouseCoopers Audit</t>
  </si>
  <si>
    <t>Lek</t>
  </si>
  <si>
    <t>K91915023A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</si>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</sst>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0" applyFont="1" applyAlignment="1">
      <alignment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65"/>
  <sheetViews>
    <sheetView showGridLines="0" tabSelected="1" zoomScale="80" zoomScaleNormal="80" workbookViewId="0">
      <selection activeCell="B47" sqref="B4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270</v>
      </c>
    </row>
    <row r="2" spans="1:6" ht="14.4">
      <c r="A2" s="84" t="s">
        <v>267</v>
      </c>
    </row>
    <row r="3" spans="1:6" ht="14.4">
      <c r="A3" s="50" t="s">
        <v>269</v>
      </c>
    </row>
    <row r="4" spans="1:6" ht="14.4">
      <c r="A4" s="50" t="s">
        <v>268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202125305</v>
      </c>
      <c r="C10" s="52"/>
      <c r="D10" s="64">
        <v>228246879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668138</v>
      </c>
      <c r="C17" s="52"/>
      <c r="D17" s="64">
        <v>1376172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-1627445</v>
      </c>
      <c r="C19" s="52"/>
      <c r="D19" s="64">
        <v>-1317571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-86274075</v>
      </c>
      <c r="C22" s="52"/>
      <c r="D22" s="64">
        <v>-89463095</v>
      </c>
      <c r="E22" s="51"/>
      <c r="F22" s="42"/>
    </row>
    <row r="23" spans="1:6">
      <c r="A23" s="63" t="s">
        <v>245</v>
      </c>
      <c r="B23" s="64">
        <v>-10493076</v>
      </c>
      <c r="C23" s="52"/>
      <c r="D23" s="64">
        <v>-10056252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-3507050</v>
      </c>
      <c r="C26" s="52"/>
      <c r="D26" s="64">
        <v>-4237344</v>
      </c>
      <c r="E26" s="51"/>
      <c r="F26" s="42"/>
    </row>
    <row r="27" spans="1:6">
      <c r="A27" s="45" t="s">
        <v>221</v>
      </c>
      <c r="B27" s="64">
        <v>-103830293</v>
      </c>
      <c r="C27" s="52"/>
      <c r="D27" s="64">
        <v>-97043011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-1542609</v>
      </c>
      <c r="C39" s="52"/>
      <c r="D39" s="64">
        <v>1001153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-4481105</v>
      </c>
      <c r="C42" s="55"/>
      <c r="D42" s="54">
        <f>SUM(D9:D41)</f>
        <v>28506931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-752329</v>
      </c>
      <c r="C44" s="52"/>
      <c r="D44" s="64">
        <v>-3399743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-5233434</v>
      </c>
      <c r="C47" s="58"/>
      <c r="D47" s="67">
        <f>SUM(D42:D46)</f>
        <v>25107188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-5233434</v>
      </c>
      <c r="C57" s="77"/>
      <c r="D57" s="76">
        <f>D47+D55</f>
        <v>25107188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PwC Albania</cp:lastModifiedBy>
  <cp:lastPrinted>2016-10-03T09:59:38Z</cp:lastPrinted>
  <dcterms:created xsi:type="dcterms:W3CDTF">2012-01-19T09:31:29Z</dcterms:created>
  <dcterms:modified xsi:type="dcterms:W3CDTF">2020-07-30T13:13:47Z</dcterms:modified>
</cp:coreProperties>
</file>