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ARDAEL  2021 -  Copy\Bilanci 2021\"/>
    </mc:Choice>
  </mc:AlternateContent>
  <bookViews>
    <workbookView xWindow="0" yWindow="0" windowWidth="21570" windowHeight="90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55" i="18" l="1"/>
  <c r="D55" i="18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<sst xmlns="http://schemas.openxmlformats.org/spreadsheetml/2006/main" count="414" uniqueCount="271">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</sst>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6" zoomScaleNormal="100" workbookViewId="0">
      <selection activeCell="G59" sqref="G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0" t="s">
        <v>269</v>
      </c>
    </row>
    <row r="10" spans="1:6">
      <c r="A10" s="63" t="s">
        <v>261</v>
      </c>
      <c r="B10" s="64">
        <v>9105538</v>
      </c>
      <c r="C10" s="64"/>
      <c r="D10" s="64">
        <v>8981377</v>
      </c>
      <c r="E10" s="51"/>
      <c r="F10" s="79" t="s">
        <v>266</v>
      </c>
    </row>
    <row r="11" spans="1:6">
      <c r="A11" s="63" t="s">
        <v>263</v>
      </c>
      <c r="B11" s="64"/>
      <c r="C11" s="64"/>
      <c r="D11" s="64"/>
      <c r="E11" s="51"/>
      <c r="F11" s="79" t="s">
        <v>267</v>
      </c>
    </row>
    <row r="12" spans="1:6">
      <c r="A12" s="63" t="s">
        <v>264</v>
      </c>
      <c r="B12" s="64"/>
      <c r="C12" s="64"/>
      <c r="D12" s="64"/>
      <c r="E12" s="51"/>
      <c r="F12" s="79" t="s">
        <v>267</v>
      </c>
    </row>
    <row r="13" spans="1:6">
      <c r="A13" s="63" t="s">
        <v>265</v>
      </c>
      <c r="B13" s="64"/>
      <c r="C13" s="64"/>
      <c r="D13" s="64"/>
      <c r="E13" s="51"/>
      <c r="F13" s="79" t="s">
        <v>267</v>
      </c>
    </row>
    <row r="14" spans="1:6">
      <c r="A14" s="63" t="s">
        <v>262</v>
      </c>
      <c r="B14" s="64">
        <v>100000</v>
      </c>
      <c r="C14" s="64"/>
      <c r="D14" s="64"/>
      <c r="E14" s="51"/>
      <c r="F14" s="79" t="s">
        <v>268</v>
      </c>
    </row>
    <row r="15" spans="1:6">
      <c r="A15" s="45" t="s">
        <v>216</v>
      </c>
      <c r="B15" s="64"/>
      <c r="C15" s="64"/>
      <c r="D15" s="64"/>
      <c r="E15" s="51"/>
      <c r="F15" s="42"/>
    </row>
    <row r="16" spans="1:6">
      <c r="A16" s="45" t="s">
        <v>217</v>
      </c>
      <c r="B16" s="64"/>
      <c r="C16" s="64"/>
      <c r="D16" s="64"/>
      <c r="E16" s="51"/>
      <c r="F16" s="42"/>
    </row>
    <row r="17" spans="1:6">
      <c r="A17" s="45" t="s">
        <v>218</v>
      </c>
      <c r="B17" s="64"/>
      <c r="C17" s="64"/>
      <c r="D17" s="64"/>
      <c r="E17" s="51"/>
      <c r="F17" s="81"/>
    </row>
    <row r="18" spans="1:6">
      <c r="A18" s="45" t="s">
        <v>219</v>
      </c>
      <c r="B18" s="51"/>
      <c r="C18" s="51"/>
      <c r="D18" s="51"/>
      <c r="E18" s="51"/>
      <c r="F18" s="81"/>
    </row>
    <row r="19" spans="1:6">
      <c r="A19" s="63" t="s">
        <v>219</v>
      </c>
      <c r="B19" s="64"/>
      <c r="C19" s="64"/>
      <c r="D19" s="64"/>
      <c r="E19" s="51"/>
      <c r="F19" s="81"/>
    </row>
    <row r="20" spans="1:6">
      <c r="A20" s="63" t="s">
        <v>246</v>
      </c>
      <c r="B20" s="64">
        <v>-1006338</v>
      </c>
      <c r="C20" s="64"/>
      <c r="D20" s="64">
        <v>-812716</v>
      </c>
      <c r="E20" s="51"/>
      <c r="F20" s="81"/>
    </row>
    <row r="21" spans="1:6">
      <c r="A21" s="45" t="s">
        <v>237</v>
      </c>
      <c r="B21" s="51"/>
      <c r="C21" s="51"/>
      <c r="D21" s="51"/>
      <c r="E21" s="51"/>
      <c r="F21" s="81"/>
    </row>
    <row r="22" spans="1:6">
      <c r="A22" s="63" t="s">
        <v>247</v>
      </c>
      <c r="B22" s="64">
        <v>-3237520</v>
      </c>
      <c r="C22" s="64"/>
      <c r="D22" s="64">
        <v>-2599453</v>
      </c>
      <c r="E22" s="51"/>
      <c r="F22" s="81"/>
    </row>
    <row r="23" spans="1:6">
      <c r="A23" s="63" t="s">
        <v>248</v>
      </c>
      <c r="B23" s="64">
        <v>-540670</v>
      </c>
      <c r="C23" s="64"/>
      <c r="D23" s="64">
        <v>-437742</v>
      </c>
      <c r="E23" s="51"/>
      <c r="F23" s="81"/>
    </row>
    <row r="24" spans="1:6">
      <c r="A24" s="63" t="s">
        <v>250</v>
      </c>
      <c r="B24" s="64"/>
      <c r="C24" s="64"/>
      <c r="D24" s="64"/>
      <c r="E24" s="51"/>
      <c r="F24" s="42"/>
    </row>
    <row r="25" spans="1:6">
      <c r="A25" s="45" t="s">
        <v>220</v>
      </c>
      <c r="B25" s="64"/>
      <c r="C25" s="64"/>
      <c r="D25" s="64"/>
      <c r="E25" s="51"/>
      <c r="F25" s="81"/>
    </row>
    <row r="26" spans="1:6">
      <c r="A26" s="45" t="s">
        <v>235</v>
      </c>
      <c r="B26" s="64">
        <v>-281452</v>
      </c>
      <c r="C26" s="64"/>
      <c r="D26" s="64">
        <v>-369684</v>
      </c>
      <c r="E26" s="51"/>
      <c r="F26" s="42"/>
    </row>
    <row r="27" spans="1:6">
      <c r="A27" s="45" t="s">
        <v>221</v>
      </c>
      <c r="B27" s="64">
        <v>-2150412</v>
      </c>
      <c r="C27" s="64"/>
      <c r="D27" s="64">
        <v>-2163182</v>
      </c>
      <c r="E27" s="51"/>
      <c r="F27" s="42"/>
    </row>
    <row r="28" spans="1:6">
      <c r="A28" s="45" t="s">
        <v>210</v>
      </c>
      <c r="B28" s="51"/>
      <c r="C28" s="51"/>
      <c r="D28" s="51"/>
      <c r="E28" s="51"/>
      <c r="F28" s="42"/>
    </row>
    <row r="29" spans="1:6" ht="15" customHeight="1">
      <c r="A29" s="63" t="s">
        <v>251</v>
      </c>
      <c r="B29" s="64"/>
      <c r="C29" s="64"/>
      <c r="D29" s="64"/>
      <c r="E29" s="51"/>
      <c r="F29" s="42"/>
    </row>
    <row r="30" spans="1:6" ht="15" customHeight="1">
      <c r="A30" s="63" t="s">
        <v>249</v>
      </c>
      <c r="B30" s="64"/>
      <c r="C30" s="64"/>
      <c r="D30" s="64"/>
      <c r="E30" s="51"/>
      <c r="F30" s="42"/>
    </row>
    <row r="31" spans="1:6" ht="15" customHeight="1">
      <c r="A31" s="63" t="s">
        <v>258</v>
      </c>
      <c r="B31" s="64"/>
      <c r="C31" s="64"/>
      <c r="D31" s="64"/>
      <c r="E31" s="51"/>
      <c r="F31" s="42"/>
    </row>
    <row r="32" spans="1:6" ht="15" customHeight="1">
      <c r="A32" s="63" t="s">
        <v>252</v>
      </c>
      <c r="B32" s="64"/>
      <c r="C32" s="64"/>
      <c r="D32" s="64"/>
      <c r="E32" s="51"/>
      <c r="F32" s="42"/>
    </row>
    <row r="33" spans="1:7" ht="15" customHeight="1">
      <c r="A33" s="63" t="s">
        <v>257</v>
      </c>
      <c r="B33" s="64"/>
      <c r="C33" s="64"/>
      <c r="D33" s="64"/>
      <c r="E33" s="51"/>
      <c r="F33" s="42"/>
    </row>
    <row r="34" spans="1:7" ht="15" customHeight="1">
      <c r="A34" s="63" t="s">
        <v>253</v>
      </c>
      <c r="B34" s="64"/>
      <c r="C34" s="64"/>
      <c r="D34" s="64"/>
      <c r="E34" s="51"/>
      <c r="F34" s="42"/>
    </row>
    <row r="35" spans="1:7">
      <c r="A35" s="45" t="s">
        <v>222</v>
      </c>
      <c r="B35" s="64"/>
      <c r="C35" s="64"/>
      <c r="D35" s="64"/>
      <c r="E35" s="51"/>
      <c r="F35" s="42"/>
    </row>
    <row r="36" spans="1:7">
      <c r="A36" s="45" t="s">
        <v>238</v>
      </c>
      <c r="B36" s="51"/>
      <c r="C36" s="51"/>
      <c r="D36" s="51"/>
      <c r="E36" s="51"/>
      <c r="F36" s="42"/>
    </row>
    <row r="37" spans="1:7">
      <c r="A37" s="63" t="s">
        <v>254</v>
      </c>
      <c r="B37" s="64"/>
      <c r="C37" s="64"/>
      <c r="D37" s="64"/>
      <c r="E37" s="51"/>
      <c r="F37" s="42"/>
    </row>
    <row r="38" spans="1:7">
      <c r="A38" s="63" t="s">
        <v>256</v>
      </c>
      <c r="B38" s="64"/>
      <c r="C38" s="64"/>
      <c r="D38" s="64"/>
      <c r="E38" s="51"/>
      <c r="F38" s="42"/>
    </row>
    <row r="39" spans="1:7">
      <c r="A39" s="63" t="s">
        <v>255</v>
      </c>
      <c r="B39" s="64"/>
      <c r="C39" s="64"/>
      <c r="D39" s="64"/>
      <c r="E39" s="51"/>
      <c r="F39" s="42"/>
    </row>
    <row r="40" spans="1:7">
      <c r="A40" s="45" t="s">
        <v>223</v>
      </c>
      <c r="B40" s="64"/>
      <c r="C40" s="64"/>
      <c r="D40" s="64"/>
      <c r="E40" s="51"/>
      <c r="F40" s="42"/>
    </row>
    <row r="41" spans="1:7">
      <c r="A41" s="77" t="s">
        <v>259</v>
      </c>
      <c r="B41" s="64"/>
      <c r="C41" s="64"/>
      <c r="D41" s="64"/>
      <c r="E41" s="51"/>
      <c r="F41" s="42"/>
    </row>
    <row r="42" spans="1:7">
      <c r="A42" s="45" t="s">
        <v>224</v>
      </c>
      <c r="B42" s="54">
        <v>1989146</v>
      </c>
      <c r="C42" s="54"/>
      <c r="D42" s="54">
        <v>2598600</v>
      </c>
      <c r="E42" s="58"/>
      <c r="F42" s="81"/>
      <c r="G42" s="81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0</v>
      </c>
      <c r="C44" s="64"/>
      <c r="D44" s="64">
        <v>-129930</v>
      </c>
      <c r="E44" s="51"/>
      <c r="F44" s="42"/>
    </row>
    <row r="45" spans="1:7">
      <c r="A45" s="63" t="s">
        <v>226</v>
      </c>
      <c r="B45" s="64"/>
      <c r="C45" s="64"/>
      <c r="D45" s="64"/>
      <c r="E45" s="51"/>
      <c r="F45" s="42"/>
    </row>
    <row r="46" spans="1:7">
      <c r="A46" s="63" t="s">
        <v>236</v>
      </c>
      <c r="B46" s="64"/>
      <c r="C46" s="64"/>
      <c r="D46" s="64"/>
      <c r="E46" s="51"/>
      <c r="F46" s="42"/>
    </row>
    <row r="47" spans="1:7">
      <c r="A47" s="45" t="s">
        <v>242</v>
      </c>
      <c r="B47" s="66">
        <v>1989146</v>
      </c>
      <c r="C47" s="66"/>
      <c r="D47" s="66">
        <v>2468670</v>
      </c>
      <c r="E47" s="58"/>
      <c r="F47" s="81"/>
    </row>
    <row r="48" spans="1:7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8" t="s">
        <v>214</v>
      </c>
      <c r="B54" s="65"/>
      <c r="C54" s="53"/>
      <c r="D54" s="65"/>
      <c r="E54" s="35"/>
      <c r="F54" s="37"/>
    </row>
    <row r="55" spans="1:6">
      <c r="A55" s="69" t="s">
        <v>244</v>
      </c>
      <c r="B55" s="70">
        <f>SUM(B50:B54)</f>
        <v>0</v>
      </c>
      <c r="C55" s="70">
        <f t="shared" ref="C55:D55" si="0">SUM(C50:C54)</f>
        <v>0</v>
      </c>
      <c r="D55" s="70">
        <f t="shared" si="0"/>
        <v>0</v>
      </c>
      <c r="E55" s="60"/>
      <c r="F55" s="37"/>
    </row>
    <row r="56" spans="1:6">
      <c r="A56" s="71"/>
      <c r="B56" s="72"/>
      <c r="C56" s="73"/>
      <c r="D56" s="72"/>
      <c r="E56" s="60"/>
      <c r="F56" s="37"/>
    </row>
    <row r="57" spans="1:6" ht="15.75" thickBot="1">
      <c r="A57" s="69" t="s">
        <v>245</v>
      </c>
      <c r="B57" s="74">
        <v>1989146</v>
      </c>
      <c r="C57" s="74"/>
      <c r="D57" s="74">
        <v>2468670</v>
      </c>
      <c r="E57" s="60"/>
      <c r="F57" s="82"/>
    </row>
    <row r="58" spans="1:6" ht="15.75" thickTop="1">
      <c r="A58" s="71"/>
      <c r="B58" s="72"/>
      <c r="C58" s="73"/>
      <c r="D58" s="72"/>
      <c r="E58" s="60"/>
      <c r="F58" s="37"/>
    </row>
    <row r="59" spans="1:6">
      <c r="A59" s="75" t="s">
        <v>234</v>
      </c>
      <c r="B59" s="72"/>
      <c r="C59" s="73"/>
      <c r="D59" s="72"/>
      <c r="E59" s="61"/>
      <c r="F59" s="39"/>
    </row>
    <row r="60" spans="1:6">
      <c r="A60" s="71" t="s">
        <v>227</v>
      </c>
      <c r="B60" s="64"/>
      <c r="C60" s="51"/>
      <c r="D60" s="64"/>
      <c r="E60" s="61"/>
      <c r="F60" s="39"/>
    </row>
    <row r="61" spans="1:6">
      <c r="A61" s="71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6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2022-06-01T09:59:25Z</cp:lastPrinted>
  <dcterms:created xsi:type="dcterms:W3CDTF">2012-01-19T09:31:29Z</dcterms:created>
  <dcterms:modified xsi:type="dcterms:W3CDTF">2022-06-10T10:08:37Z</dcterms:modified>
</cp:coreProperties>
</file>