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sa.kore\Desktop\"/>
    </mc:Choice>
  </mc:AlternateContent>
  <bookViews>
    <workbookView xWindow="0" yWindow="0" windowWidth="12990" windowHeight="1182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<sst xmlns="http://schemas.openxmlformats.org/spreadsheetml/2006/main" count="414" uniqueCount="271">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</sst>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2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251226727</v>
      </c>
      <c r="C10" s="52"/>
      <c r="D10" s="64">
        <v>231756718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891476</v>
      </c>
      <c r="C14" s="52"/>
      <c r="D14" s="64">
        <v>1300912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-6884243</v>
      </c>
      <c r="C19" s="52"/>
      <c r="D19" s="64">
        <v>-8005849</v>
      </c>
      <c r="E19" s="51"/>
      <c r="F19" s="42"/>
    </row>
    <row r="20" spans="1:6">
      <c r="A20" s="63" t="s">
        <v>247</v>
      </c>
      <c r="B20" s="64">
        <v>-4822372</v>
      </c>
      <c r="C20" s="52"/>
      <c r="D20" s="64">
        <v>-4681738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-61259432</v>
      </c>
      <c r="C22" s="52"/>
      <c r="D22" s="64">
        <v>-46573369</v>
      </c>
      <c r="E22" s="51"/>
      <c r="F22" s="42"/>
    </row>
    <row r="23" spans="1:6">
      <c r="A23" s="63" t="s">
        <v>249</v>
      </c>
      <c r="B23" s="64">
        <v>-9764385</v>
      </c>
      <c r="C23" s="52"/>
      <c r="D23" s="64">
        <v>-7359641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-60917633</v>
      </c>
      <c r="C26" s="52"/>
      <c r="D26" s="64">
        <v>-61830819</v>
      </c>
      <c r="E26" s="51"/>
      <c r="F26" s="42"/>
    </row>
    <row r="27" spans="1:6">
      <c r="A27" s="45" t="s">
        <v>221</v>
      </c>
      <c r="B27" s="64">
        <v>-79708966</v>
      </c>
      <c r="C27" s="52"/>
      <c r="D27" s="64">
        <v>-90267984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50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222</v>
      </c>
      <c r="E33" s="51"/>
      <c r="F33" s="42"/>
    </row>
    <row r="34" spans="1:6" ht="15" customHeight="1">
      <c r="A34" s="63" t="s">
        <v>254</v>
      </c>
      <c r="B34" s="64">
        <v>1988792</v>
      </c>
      <c r="C34" s="52"/>
      <c r="D34" s="64">
        <v>6747465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-15190047</v>
      </c>
      <c r="C37" s="52"/>
      <c r="D37" s="64">
        <v>-17060507</v>
      </c>
      <c r="E37" s="51"/>
      <c r="F37" s="42"/>
    </row>
    <row r="38" spans="1:6">
      <c r="A38" s="63" t="s">
        <v>257</v>
      </c>
      <c r="B38" s="64">
        <v>-2375032</v>
      </c>
      <c r="C38" s="52"/>
      <c r="D38" s="64">
        <v>-9200502</v>
      </c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13184935</v>
      </c>
      <c r="C42" s="55"/>
      <c r="D42" s="54">
        <f>SUM(D9:D41)</f>
        <v>-5175092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-2349265</v>
      </c>
      <c r="C44" s="52"/>
      <c r="D44" s="64">
        <v>-1428065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243</v>
      </c>
      <c r="B47" s="67">
        <f>SUM(B42:B46)</f>
        <v>10835670</v>
      </c>
      <c r="C47" s="58"/>
      <c r="D47" s="67">
        <f>SUM(D42:D46)</f>
        <v>-6603157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10835670</v>
      </c>
      <c r="C57" s="77"/>
      <c r="D57" s="76">
        <f>D47+D55</f>
        <v>-6603157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Anisa Kore</cp:lastModifiedBy>
  <cp:lastPrinted>2016-10-03T09:59:38Z</cp:lastPrinted>
  <dcterms:created xsi:type="dcterms:W3CDTF">2012-01-19T09:31:29Z</dcterms:created>
  <dcterms:modified xsi:type="dcterms:W3CDTF">2020-07-17T10:19:12Z</dcterms:modified>
</cp:coreProperties>
</file>