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BILANCE 2019 TATIME-QKB\1.BILANCE TATIME\1)SUBJEKTE TATIM FITIMI\3. DANIELI MILLENNIUM\QKB\"/>
    </mc:Choice>
  </mc:AlternateContent>
  <bookViews>
    <workbookView xWindow="-120" yWindow="-120" windowWidth="19440" windowHeight="15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D57" i="18" s="1"/>
  <c r="D55" i="18" l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<sst xmlns="http://schemas.openxmlformats.org/spreadsheetml/2006/main" count="414" uniqueCount="271">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</sst>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D60" sqref="D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20017047</v>
      </c>
      <c r="C10" s="52"/>
      <c r="D10" s="64">
        <v>11007081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84"/>
    </row>
    <row r="19" spans="1:6">
      <c r="A19" s="63" t="s">
        <v>219</v>
      </c>
      <c r="B19" s="64">
        <v>-3096848</v>
      </c>
      <c r="C19" s="52"/>
      <c r="D19" s="64">
        <v>-4408567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-2679807</v>
      </c>
      <c r="C22" s="52"/>
      <c r="D22" s="64">
        <v>-462463</v>
      </c>
      <c r="E22" s="51"/>
      <c r="F22" s="42"/>
    </row>
    <row r="23" spans="1:6">
      <c r="A23" s="63" t="s">
        <v>249</v>
      </c>
      <c r="B23" s="64">
        <v>-447529</v>
      </c>
      <c r="C23" s="52"/>
      <c r="D23" s="64">
        <v>-77231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-295011</v>
      </c>
      <c r="C27" s="52"/>
      <c r="D27" s="64">
        <v>-8587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-399</v>
      </c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-1650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13497453</v>
      </c>
      <c r="C42" s="55"/>
      <c r="D42" s="54">
        <f>SUM(D9:D41)</f>
        <v>6048583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-1302116</v>
      </c>
      <c r="C44" s="52"/>
      <c r="D44" s="64">
        <v>-302442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12195337</v>
      </c>
      <c r="C47" s="58"/>
      <c r="D47" s="67">
        <f>SUM(D42:D46)</f>
        <v>5746141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12195337</v>
      </c>
      <c r="C57" s="77"/>
      <c r="D57" s="76">
        <f>D47+D55</f>
        <v>5746141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12195337</v>
      </c>
      <c r="C60" s="51"/>
      <c r="D60" s="64">
        <v>5746141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2020-07-02T10:42:37Z</dcterms:modified>
</cp:coreProperties>
</file>