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5622495-B239-430E-B23C-03F5F87B31CD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B27" i="1"/>
  <c r="B7" i="1"/>
  <c r="C16" i="1" l="1"/>
  <c r="B16" i="1"/>
  <c r="C15" i="1"/>
  <c r="B15" i="1"/>
  <c r="C14" i="1"/>
  <c r="B6" i="1"/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<sst xmlns="http://schemas.openxmlformats.org/spreadsheetml/2006/main" count="28" uniqueCount="27">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</sst>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1" fillId="2" borderId="1" xfId="0" applyNumberFormat="1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27" sqref="F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2" t="s">
        <v>24</v>
      </c>
      <c r="B2" s="18" t="s">
        <v>23</v>
      </c>
      <c r="C2" s="18" t="s">
        <v>23</v>
      </c>
    </row>
    <row r="3" spans="1:14" ht="15" customHeight="1" x14ac:dyDescent="0.25">
      <c r="A3" s="23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9" t="s">
        <v>19</v>
      </c>
      <c r="B6" s="3">
        <f>2496443</f>
        <v>2496443</v>
      </c>
      <c r="C6" s="1">
        <v>608000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>
        <f>2161312</f>
        <v>2161312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-364104</v>
      </c>
      <c r="C12" s="15">
        <f>SUM(C13:C14)</f>
        <v>-100829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-312000</v>
      </c>
      <c r="C13" s="1">
        <v>-86400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-52104</v>
      </c>
      <c r="C14" s="1">
        <f>-14429</f>
        <v>-14429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f>-118888</f>
        <v>-118888</v>
      </c>
      <c r="C15" s="1">
        <f>-2294</f>
        <v>-2294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f>-3438928</f>
        <v>-3438928</v>
      </c>
      <c r="C16" s="1">
        <f>-483643</f>
        <v>-483643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1">
        <f>SUM(B6:B12,B15:B16)</f>
        <v>735835</v>
      </c>
      <c r="C17" s="21">
        <f>SUM(C6:C12,C15:C16)</f>
        <v>21234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/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0">
        <f>B17</f>
        <v>735835</v>
      </c>
      <c r="C27" s="20">
        <f>C17</f>
        <v>21234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2020-07-27T14:46:08Z</dcterms:modified>
</cp:coreProperties>
</file>