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21\Artan Zhiva\"/>
    </mc:Choice>
  </mc:AlternateContent>
  <bookViews>
    <workbookView xWindow="0" yWindow="0" windowWidth="1098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 l="1"/>
  <c r="C47" i="18" s="1"/>
  <c r="B42" i="18" l="1"/>
  <c r="C55" i="18" l="1"/>
  <c r="B55" i="18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<sst xmlns="http://schemas.openxmlformats.org/spreadsheetml/2006/main" count="414" uniqueCount="271">
  <si>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</si>
  <si>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</si>
  <si>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</si>
  <si>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</si>
  <si>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</si>
  <si>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</si>
  <si>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</si>
  <si>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</si>
  <si>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</si>
  <si>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</si>
  <si>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</si>
  <si>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</si>
  <si>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</si>
  <si>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</si>
  <si>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</si>
  <si>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</si>
  <si>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</si>
  <si>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</si>
  <si>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</si>
  <si>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</si>
  <si>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</si>
  <si>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</si>
  <si>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</si>
  <si>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</si>
  <si>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</si>
  <si>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</si>
  <si>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</si>
  <si>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</si>
  <si>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</si>
  <si>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</si>
  <si>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</si>
  <si>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</si>
  <si>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</si>
  <si>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</si>
  <si>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</si>
  <si>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</si>
  <si>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</si>
  <si>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</si>
  <si>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</si>
  <si>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</si>
  <si>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</si>
  <si>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</si>
  <si>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</si>
  <si>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</si>
  <si>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</si>
  <si>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</si>
  <si>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</si>
  <si>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</si>
  <si>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</si>
  <si>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</si>
  <si>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</si>
  <si>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</si>
  <si>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</si>
  <si>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</si>
  <si>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</si>
  <si>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</si>
  <si>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</si>
  <si>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</si>
  <si>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</si>
  <si>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</si>
  <si>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</si>
  <si>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</si>
  <si>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</si>
  <si>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</si>
  <si>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</si>
  <si>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</si>
  <si>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</si>
  <si>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</si>
  <si>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</si>
  <si>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</si>
  <si>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</si>
  <si>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</si>
  <si>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</si>
  <si>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</si>
  <si>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</si>
  <si>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</si>
  <si>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</si>
  <si>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</si>
  <si>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</si>
  <si>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</si>
  <si>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</si>
  <si>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</si>
  <si>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</si>
  <si>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</si>
  <si>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</si>
  <si>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</si>
  <si>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</si>
  <si>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</si>
  <si>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</si>
  <si>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</si>
  <si>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</si>
  <si>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</si>
  <si>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</si>
  <si>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</si>
  <si>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</si>
  <si>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</si>
  <si>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</si>
  <si>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</si>
  <si>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</si>
  <si>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</si>
  <si>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</si>
  <si>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</si>
  <si>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</si>
  <si>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</si>
  <si>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</si>
  <si>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</si>
  <si>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</si>
  <si>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</si>
  <si>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</si>
  <si>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</si>
  <si>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</si>
  <si>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</si>
  <si>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</si>
  <si>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</si>
  <si>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</si>
  <si>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</si>
  <si>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</si>
  <si>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</si>
  <si>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</si>
  <si>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</si>
  <si>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</si>
  <si>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</si>
  <si>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</si>
  <si>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</si>
  <si>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</si>
  <si>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</si>
  <si>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</si>
  <si>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</si>
  <si>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</si>
  <si>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</si>
  <si>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</si>
  <si>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</si>
  <si>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</si>
  <si>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</si>
  <si>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</si>
  <si>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</si>
  <si>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</si>
  <si>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</si>
  <si>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</si>
  <si>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</si>
  <si>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</si>
  <si>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</si>
  <si>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</si>
  <si>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</si>
  <si>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</si>
  <si>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</si>
  <si>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</si>
  <si>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</si>
  <si>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</si>
  <si>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</si>
  <si>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</si>
  <si>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</si>
  <si>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</si>
  <si>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</si>
  <si>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</si>
  <si>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</si>
  <si>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</si>
  <si>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</si>
  <si>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</si>
  <si>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</si>
  <si>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</si>
  <si>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</si>
  <si>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</si>
  <si>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</si>
  <si>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</si>
  <si>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</si>
  <si>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</si>
  <si>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</si>
  <si>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</si>
  <si>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</si>
  <si>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</si>
  <si>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</si>
  <si>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</si>
  <si>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</si>
  <si>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</si>
  <si>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</si>
  <si>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</si>
  <si>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</si>
  <si>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</si>
  <si>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</si>
  <si>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</si>
  <si>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</si>
  <si>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</si>
  <si>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</si>
  <si>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</si>
  <si>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</si>
  <si>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</si>
  <si>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</si>
  <si>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</si>
  <si>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</si>
  <si>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</si>
  <si>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</si>
  <si>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</si>
  <si>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</si>
  <si>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</si>
  <si>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</si>
  <si>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</si>
  <si>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</si>
  <si>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</si>
  <si>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</si>
  <si>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</si>
  <si>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</si>
  <si>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</si>
  <si>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</si>
  <si>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</si>
  <si>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</si>
  <si>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</si>
  <si>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</si>
  <si>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</si>
  <si>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</si>
  <si>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</si>
  <si>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</si>
  <si>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</si>
  <si>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</si>
  <si>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</si>
  <si>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</si>
  <si>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</si>
  <si>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</si>
  <si>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</si>
  <si>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</si>
  <si>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</si>
  <si>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</si>
  <si>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</si>
  <si>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</si>
  <si>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</si>
  <si>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</si>
  <si>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</si>
  <si>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</si>
  <si>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</si>
  <si>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</si>
  <si>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</si>
  <si>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</si>
  <si>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</si>
  <si>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</si>
  <si>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</si>
  <si>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</si>
  <si>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</si>
  <si>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</si>
  <si>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</si>
  <si>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</si>
  <si>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</si>
  <si>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</si>
  <si>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</si>
  <si>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</si>
  <si>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</si>
  <si>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</si>
  <si>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</si>
  <si>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</si>
  <si>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</si>
  <si>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</si>
  <si>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</si>
  <si>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</si>
  <si>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</si>
  <si>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</si>
  <si>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</si>
  <si>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</si>
  <si>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</si>
  <si>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</si>
  <si>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</si>
  <si>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</si>
  <si>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</si>
  <si>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</si>
  <si>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</si>
  <si>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</si>
  <si>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</si>
  <si>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</si>
  <si>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</si>
  <si>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</si>
  <si>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Artan Zhiva</t>
  </si>
  <si>
    <t>NIPT K43924655C</t>
  </si>
  <si>
    <t>Lek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</si>
</sst>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rgb="FF000000"/>
      <name val="Microsoft Sans Serif"/>
      <family val="2"/>
    </font>
    <font>
      <sz val="8"/>
      <color rgb="FF000000"/>
      <name val="Microsoft Sans Serif"/>
      <family val="2"/>
    </font>
    <font>
      <sz val="9"/>
      <color rgb="FF000000"/>
      <name val="Microsoft Sans Serif"/>
      <family val="2"/>
    </font>
    <font>
      <sz val="9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/>
    <xf numFmtId="3" fontId="187" fillId="0" borderId="0" xfId="0" applyNumberFormat="1" applyFont="1" applyFill="1" applyBorder="1" applyAlignment="1" applyProtection="1"/>
    <xf numFmtId="3" fontId="188" fillId="0" borderId="26" xfId="0" applyNumberFormat="1" applyFont="1" applyFill="1" applyBorder="1" applyAlignment="1" applyProtection="1"/>
    <xf numFmtId="3" fontId="189" fillId="0" borderId="26" xfId="0" applyNumberFormat="1" applyFont="1" applyFill="1" applyBorder="1" applyAlignment="1" applyProtection="1"/>
    <xf numFmtId="3" fontId="190" fillId="0" borderId="26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A55" sqref="A55"/>
    </sheetView>
  </sheetViews>
  <sheetFormatPr defaultRowHeight="15"/>
  <cols>
    <col min="1" max="1" width="43.42578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267</v>
      </c>
    </row>
    <row r="2" spans="1:5">
      <c r="A2" s="49" t="s">
        <v>268</v>
      </c>
    </row>
    <row r="3" spans="1:5">
      <c r="A3" s="49" t="s">
        <v>269</v>
      </c>
    </row>
    <row r="4" spans="1:5">
      <c r="A4" s="49" t="s">
        <v>270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266</v>
      </c>
    </row>
    <row r="10" spans="1:5">
      <c r="A10" s="61" t="s">
        <v>258</v>
      </c>
      <c r="B10" s="79">
        <v>37473917</v>
      </c>
      <c r="C10" s="79">
        <v>37526601</v>
      </c>
      <c r="D10" s="50"/>
      <c r="E10" s="76" t="s">
        <v>263</v>
      </c>
    </row>
    <row r="11" spans="1:5">
      <c r="A11" s="61" t="s">
        <v>260</v>
      </c>
      <c r="B11" s="62"/>
      <c r="C11" s="62"/>
      <c r="D11" s="50"/>
      <c r="E11" s="76" t="s">
        <v>264</v>
      </c>
    </row>
    <row r="12" spans="1:5">
      <c r="A12" s="61" t="s">
        <v>261</v>
      </c>
      <c r="B12" s="62"/>
      <c r="C12" s="62"/>
      <c r="D12" s="50"/>
      <c r="E12" s="76" t="s">
        <v>264</v>
      </c>
    </row>
    <row r="13" spans="1:5">
      <c r="A13" s="61" t="s">
        <v>262</v>
      </c>
      <c r="B13" s="62"/>
      <c r="C13" s="62"/>
      <c r="D13" s="50"/>
      <c r="E13" s="76" t="s">
        <v>264</v>
      </c>
    </row>
    <row r="14" spans="1:5" ht="30">
      <c r="A14" s="61" t="s">
        <v>259</v>
      </c>
      <c r="B14" s="62">
        <v>4282048</v>
      </c>
      <c r="C14" s="62"/>
      <c r="D14" s="50"/>
      <c r="E14" s="76" t="s">
        <v>265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80">
        <v>-8164455</v>
      </c>
      <c r="C19" s="80">
        <v>-1596626</v>
      </c>
      <c r="D19" s="50"/>
      <c r="E19" s="42"/>
    </row>
    <row r="20" spans="1:5">
      <c r="A20" s="61" t="s">
        <v>243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244</v>
      </c>
      <c r="B22" s="80">
        <v>-3751222</v>
      </c>
      <c r="C22" s="80">
        <v>-2096330</v>
      </c>
      <c r="D22" s="50"/>
      <c r="E22" s="42"/>
    </row>
    <row r="23" spans="1:5">
      <c r="A23" s="61" t="s">
        <v>245</v>
      </c>
      <c r="B23" s="80">
        <v>-719430</v>
      </c>
      <c r="C23" s="80">
        <v>-443064</v>
      </c>
      <c r="D23" s="50"/>
      <c r="E23" s="42"/>
    </row>
    <row r="24" spans="1:5">
      <c r="A24" s="61" t="s">
        <v>247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81">
        <v>-4251164</v>
      </c>
      <c r="C26" s="81">
        <v>-5313955</v>
      </c>
      <c r="D26" s="50"/>
      <c r="E26" s="42"/>
    </row>
    <row r="27" spans="1:5">
      <c r="A27" s="45" t="s">
        <v>221</v>
      </c>
      <c r="B27" s="80">
        <v>-13479087</v>
      </c>
      <c r="C27" s="80">
        <v>-12298358</v>
      </c>
      <c r="D27" s="50"/>
      <c r="E27" s="42"/>
    </row>
    <row r="28" spans="1:5">
      <c r="A28" s="45" t="s">
        <v>210</v>
      </c>
      <c r="B28" s="50">
        <v>0</v>
      </c>
      <c r="C28" s="50">
        <v>0</v>
      </c>
      <c r="D28" s="50"/>
      <c r="E28" s="42"/>
    </row>
    <row r="29" spans="1:5" ht="15" customHeight="1">
      <c r="A29" s="61" t="s">
        <v>248</v>
      </c>
      <c r="B29" s="62"/>
      <c r="C29" s="62"/>
      <c r="D29" s="50"/>
      <c r="E29" s="42"/>
    </row>
    <row r="30" spans="1:5" ht="15" customHeight="1">
      <c r="A30" s="61" t="s">
        <v>246</v>
      </c>
      <c r="B30" s="62"/>
      <c r="C30" s="62"/>
      <c r="D30" s="50"/>
      <c r="E30" s="42"/>
    </row>
    <row r="31" spans="1:5" ht="15" customHeight="1">
      <c r="A31" s="61" t="s">
        <v>255</v>
      </c>
      <c r="B31" s="62"/>
      <c r="C31" s="62"/>
      <c r="D31" s="50"/>
      <c r="E31" s="42"/>
    </row>
    <row r="32" spans="1:5" ht="15" customHeight="1">
      <c r="A32" s="61" t="s">
        <v>249</v>
      </c>
      <c r="B32" s="62"/>
      <c r="C32" s="62"/>
      <c r="D32" s="50"/>
      <c r="E32" s="42"/>
    </row>
    <row r="33" spans="1:5" ht="15" customHeight="1">
      <c r="A33" s="61" t="s">
        <v>254</v>
      </c>
      <c r="B33" s="62"/>
      <c r="C33" s="62"/>
      <c r="D33" s="50"/>
      <c r="E33" s="42"/>
    </row>
    <row r="34" spans="1:5" ht="15" customHeight="1">
      <c r="A34" s="61" t="s">
        <v>250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251</v>
      </c>
      <c r="B37" s="82">
        <v>-68586</v>
      </c>
      <c r="C37" s="82">
        <v>-68795</v>
      </c>
      <c r="D37" s="50"/>
      <c r="E37" s="42"/>
    </row>
    <row r="38" spans="1:5">
      <c r="A38" s="61" t="s">
        <v>253</v>
      </c>
      <c r="B38" s="62"/>
      <c r="C38" s="62"/>
      <c r="D38" s="50"/>
      <c r="E38" s="42"/>
    </row>
    <row r="39" spans="1:5">
      <c r="A39" s="61" t="s">
        <v>252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256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11322021</v>
      </c>
      <c r="C42" s="52">
        <f>SUM(C9:C41)</f>
        <v>15709473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78">
        <v>-1698303</v>
      </c>
      <c r="C44" s="78">
        <v>-2356421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239</v>
      </c>
      <c r="B47" s="64">
        <f>SUM(B42:B46)</f>
        <v>9623718</v>
      </c>
      <c r="C47" s="64">
        <f>SUM(C42:C46)</f>
        <v>13353052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240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241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242</v>
      </c>
      <c r="B57" s="71">
        <f>B47+B55</f>
        <v>9623718</v>
      </c>
      <c r="C57" s="71">
        <f>C47+C55</f>
        <v>13353052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257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2021-07-16T09:03:44Z</dcterms:modified>
</cp:coreProperties>
</file>