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74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B47" s="1"/>
  <c r="B57" s="1"/>
  <c r="D55" l="1"/>
  <c r="B55"/>
  <c r="D42"/>
  <c r="D47" s="1"/>
  <c r="D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<sst xmlns="http://schemas.openxmlformats.org/spreadsheetml/2006/main" count="414" uniqueCount="271">
  <si>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</si>
  <si>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</si>
  <si>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</si>
  <si>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</si>
  <si>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</si>
  <si>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</si>
  <si>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</si>
  <si>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</si>
  <si>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</si>
  <si>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</si>
  <si>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</si>
  <si>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</si>
  <si>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</si>
  <si>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</si>
  <si>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</si>
  <si>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</si>
  <si>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</si>
  <si>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</si>
  <si>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</si>
  <si>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</si>
  <si>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</si>
  <si>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</si>
  <si>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</si>
  <si>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</si>
  <si>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</si>
  <si>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</si>
  <si>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</si>
  <si>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</si>
  <si>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</si>
  <si>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</si>
  <si>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</si>
  <si>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</si>
  <si>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</si>
  <si>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</si>
  <si>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</si>
  <si>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</si>
  <si>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</si>
  <si>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</si>
  <si>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</si>
  <si>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</si>
  <si>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</si>
  <si>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</si>
  <si>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</si>
  <si>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</si>
  <si>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</si>
  <si>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</si>
  <si>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</si>
  <si>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</si>
  <si>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</si>
  <si>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</si>
  <si>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</si>
  <si>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</si>
  <si>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</si>
  <si>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</si>
  <si>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</si>
  <si>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</si>
  <si>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</si>
  <si>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</si>
  <si>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</si>
  <si>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</si>
  <si>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</si>
  <si>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</si>
  <si>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</si>
  <si>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</si>
  <si>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</si>
  <si>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</si>
  <si>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</si>
  <si>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</si>
  <si>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</si>
  <si>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</si>
  <si>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</si>
  <si>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</si>
  <si>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</si>
  <si>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</si>
  <si>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</si>
  <si>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</si>
  <si>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</si>
  <si>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</si>
  <si>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</si>
  <si>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</si>
  <si>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</si>
  <si>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</si>
  <si>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</si>
  <si>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</si>
  <si>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</si>
  <si>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</si>
  <si>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</si>
  <si>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</si>
  <si>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</si>
  <si>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</si>
  <si>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</si>
  <si>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</si>
  <si>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</si>
  <si>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</si>
  <si>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</si>
  <si>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</si>
  <si>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</si>
  <si>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</si>
  <si>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</si>
  <si>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</si>
  <si>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</si>
  <si>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</si>
  <si>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</si>
  <si>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</si>
  <si>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</si>
  <si>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</si>
  <si>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</si>
  <si>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</si>
  <si>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</si>
  <si>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</si>
  <si>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</si>
  <si>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</si>
  <si>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</si>
  <si>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</si>
  <si>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</si>
  <si>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</si>
  <si>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</si>
  <si>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</si>
  <si>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</si>
  <si>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</si>
  <si>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</si>
  <si>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</si>
  <si>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</si>
  <si>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</si>
  <si>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</si>
  <si>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</si>
  <si>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</si>
  <si>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</si>
  <si>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</si>
  <si>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</si>
  <si>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</si>
  <si>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</si>
  <si>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</si>
  <si>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</si>
  <si>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</si>
  <si>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</si>
  <si>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</si>
  <si>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</si>
  <si>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</si>
  <si>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</si>
  <si>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</si>
  <si>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</si>
  <si>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</si>
  <si>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</si>
  <si>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</si>
  <si>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</si>
  <si>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</si>
  <si>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</si>
  <si>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</si>
  <si>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</si>
  <si>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</si>
  <si>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</si>
  <si>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</si>
  <si>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</si>
  <si>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</si>
  <si>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</si>
  <si>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</si>
  <si>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</si>
  <si>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</si>
  <si>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</si>
  <si>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</si>
  <si>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</si>
  <si>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</si>
  <si>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</si>
  <si>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</si>
  <si>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</si>
  <si>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</si>
  <si>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</si>
  <si>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</si>
  <si>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</si>
  <si>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</si>
  <si>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</si>
  <si>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</si>
  <si>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</si>
  <si>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</si>
  <si>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</si>
  <si>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</si>
  <si>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</si>
  <si>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</si>
  <si>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</si>
  <si>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</si>
  <si>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</si>
  <si>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</si>
  <si>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</si>
  <si>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</si>
  <si>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</si>
  <si>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</si>
  <si>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</si>
  <si>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</si>
  <si>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</si>
  <si>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</si>
  <si>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</si>
  <si>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</si>
  <si>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</si>
  <si>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</si>
  <si>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</si>
  <si>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</si>
  <si>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</si>
  <si>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</si>
  <si>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</si>
  <si>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</si>
  <si>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</si>
  <si>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</si>
  <si>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</si>
  <si>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</si>
  <si>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</si>
  <si>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</si>
  <si>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</si>
  <si>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</si>
  <si>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</si>
  <si>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</si>
  <si>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</si>
  <si>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</si>
  <si>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</si>
  <si>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</si>
  <si>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</si>
  <si>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</si>
  <si>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</si>
  <si>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</si>
  <si>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</si>
  <si>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</si>
  <si>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</si>
  <si>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</si>
  <si>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</si>
  <si>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</si>
  <si>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</si>
  <si>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</si>
  <si>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</si>
  <si>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</si>
  <si>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</si>
  <si>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</si>
  <si>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</si>
  <si>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</si>
  <si>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</si>
  <si>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</si>
  <si>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</si>
  <si>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</si>
  <si>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</si>
  <si>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</si>
  <si>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</si>
  <si>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</si>
  <si>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</si>
  <si>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</si>
  <si>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</si>
  <si>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</si>
  <si>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</si>
  <si>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</si>
  <si>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</si>
  <si>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</si>
  <si>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</si>
  <si>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</si>
  <si>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</si>
  <si>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</si>
  <si>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</si>
  <si>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</si>
  <si>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</si>
  <si>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</si>
  <si>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</si>
  <si>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</si>
  <si>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</si>
  <si>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</si>
  <si>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</si>
  <si>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</si>
  <si>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</si>
  <si>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</si>
  <si>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</si>
  <si>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</si>
  <si>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</si>
  <si>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"IR-GEN" shpk</t>
  </si>
  <si>
    <t>NIPT K93017601Q</t>
  </si>
  <si>
    <t>Pasqyrat financiare te vitit 2021</t>
  </si>
</sst>
</file>

<file path=xl/styles.xml><?xml version="1.0" encoding="utf-8"?>
<styleSheet xmlns="http://schemas.openxmlformats.org/spreadsheetml/2006/main">
  <numFmts count="2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0.000000"/>
    <numFmt numFmtId="184" formatCode="0.00000000"/>
    <numFmt numFmtId="185" formatCode="_(* #,##0.000000_);_(* \(#,##0.000000\);_(* &quot;-&quot;??_);_(@_)"/>
    <numFmt numFmtId="186" formatCode="0.0000000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83" fontId="174" fillId="0" borderId="0" xfId="0" applyNumberFormat="1" applyFont="1" applyFill="1" applyBorder="1" applyAlignment="1" applyProtection="1">
      <alignment horizontal="center"/>
    </xf>
    <xf numFmtId="184" fontId="174" fillId="0" borderId="0" xfId="0" applyNumberFormat="1" applyFont="1" applyFill="1" applyBorder="1" applyAlignment="1" applyProtection="1">
      <alignment horizontal="center"/>
    </xf>
    <xf numFmtId="185" fontId="174" fillId="0" borderId="0" xfId="215" applyNumberFormat="1" applyFont="1" applyFill="1" applyBorder="1" applyAlignment="1" applyProtection="1">
      <alignment horizontal="center"/>
    </xf>
    <xf numFmtId="186" fontId="174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0"/>
  <sheetViews>
    <sheetView showGridLines="0" tabSelected="1" topLeftCell="A31" workbookViewId="0">
      <selection activeCell="B66" sqref="B6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>
        <v>2021</v>
      </c>
      <c r="C5" s="42"/>
      <c r="D5" s="42">
        <v>2020</v>
      </c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3747500</v>
      </c>
      <c r="C10" s="52"/>
      <c r="D10" s="64">
        <v>3623261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2400000</v>
      </c>
      <c r="C14" s="52"/>
      <c r="D14" s="64">
        <v>1552700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-3450</v>
      </c>
      <c r="C19" s="52"/>
      <c r="D19" s="64">
        <v>-16667</v>
      </c>
      <c r="E19" s="51"/>
      <c r="F19" s="42"/>
    </row>
    <row r="20" spans="1:6">
      <c r="A20" s="63" t="s">
        <v>243</v>
      </c>
      <c r="B20" s="64">
        <v>-1469643.95</v>
      </c>
      <c r="C20" s="52"/>
      <c r="D20" s="64">
        <v>-2652361.09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-966818</v>
      </c>
      <c r="C22" s="52"/>
      <c r="D22" s="64">
        <v>-1165182</v>
      </c>
      <c r="E22" s="51"/>
      <c r="F22" s="42"/>
    </row>
    <row r="23" spans="1:6">
      <c r="A23" s="63" t="s">
        <v>245</v>
      </c>
      <c r="B23" s="64">
        <v>-161458.60999999999</v>
      </c>
      <c r="C23" s="52"/>
      <c r="D23" s="64">
        <v>-194585.39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-2334993.9500000002</v>
      </c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>
        <v>-1052304.25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-11697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1199438.4899999998</v>
      </c>
      <c r="C42" s="55"/>
      <c r="D42" s="54">
        <f>SUM(D9:D41)</f>
        <v>94861.270000000019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-20637.86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1199438.4899999998</v>
      </c>
      <c r="C47" s="58"/>
      <c r="D47" s="67">
        <f>SUM(D42:D46)</f>
        <v>74223.410000000018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1199438.4899999998</v>
      </c>
      <c r="C57" s="77"/>
      <c r="D57" s="76">
        <f>D47+D55</f>
        <v>74223.410000000018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6" spans="1:6">
      <c r="B66" s="87">
        <v>1199438.4899999998</v>
      </c>
    </row>
    <row r="67" spans="1:6">
      <c r="B67" s="84"/>
      <c r="C67" s="84"/>
      <c r="D67" s="84"/>
    </row>
    <row r="68" spans="1:6">
      <c r="B68" s="86"/>
    </row>
    <row r="69" spans="1:6">
      <c r="B69" s="85"/>
      <c r="C69" s="85"/>
      <c r="D69" s="85"/>
    </row>
    <row r="70" spans="1:6">
      <c r="B70" s="85"/>
      <c r="C70" s="85"/>
      <c r="D70" s="8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Gori-Pc</cp:lastModifiedBy>
  <cp:lastPrinted>2016-10-03T09:59:38Z</cp:lastPrinted>
  <dcterms:created xsi:type="dcterms:W3CDTF">2012-01-19T09:31:29Z</dcterms:created>
  <dcterms:modified xsi:type="dcterms:W3CDTF">2022-07-04T07:32:08Z</dcterms:modified>
</cp:coreProperties>
</file>