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<sst xmlns="http://schemas.openxmlformats.org/spreadsheetml/2006/main" count="414" uniqueCount="271">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</sst>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2020</v>
      </c>
      <c r="C8" s="45"/>
      <c r="D8" s="81">
        <v>2019</v>
      </c>
      <c r="E8" s="55"/>
      <c r="F8" s="42"/>
    </row>
    <row r="9" spans="1:6">
      <c r="A9" s="44" t="s">
        <v>215</v>
      </c>
      <c r="B9" s="63">
        <v>58406167</v>
      </c>
      <c r="C9" s="51"/>
      <c r="D9" s="63">
        <v>36718333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400000</v>
      </c>
      <c r="C14" s="51"/>
      <c r="D14" s="63">
        <v>6416917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-4473759</v>
      </c>
      <c r="C19" s="51"/>
      <c r="D19" s="63">
        <v>-4019748</v>
      </c>
      <c r="E19" s="50"/>
      <c r="F19" s="42"/>
    </row>
    <row r="20" spans="1:6">
      <c r="A20" s="62" t="s">
        <v>247</v>
      </c>
      <c r="B20" s="63">
        <v>-9444368</v>
      </c>
      <c r="C20" s="51"/>
      <c r="D20" s="63">
        <v>-2323326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-9590632</v>
      </c>
      <c r="C22" s="51"/>
      <c r="D22" s="63">
        <v>-8313181</v>
      </c>
      <c r="E22" s="50"/>
      <c r="F22" s="42"/>
    </row>
    <row r="23" spans="1:6">
      <c r="A23" s="62" t="s">
        <v>249</v>
      </c>
      <c r="B23" s="63">
        <v>-1601636</v>
      </c>
      <c r="C23" s="51"/>
      <c r="D23" s="63">
        <v>-1388301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-3732002</v>
      </c>
      <c r="C26" s="51"/>
      <c r="D26" s="63">
        <v>-3527243</v>
      </c>
      <c r="E26" s="50"/>
      <c r="F26" s="42"/>
    </row>
    <row r="27" spans="1:6">
      <c r="A27" s="44" t="s">
        <v>221</v>
      </c>
      <c r="B27" s="63">
        <v>-25110589</v>
      </c>
      <c r="C27" s="51"/>
      <c r="D27" s="63">
        <v>-19956765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>
        <v>22010</v>
      </c>
      <c r="C33" s="51"/>
      <c r="D33" s="63">
        <v>0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-51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4875140</v>
      </c>
      <c r="C42" s="54"/>
      <c r="D42" s="53">
        <f>SUM(D9:D41)</f>
        <v>3606686</v>
      </c>
      <c r="E42" s="57"/>
      <c r="F42" s="42"/>
    </row>
    <row r="43" spans="1:6">
      <c r="A43" s="44" t="s">
        <v>26</v>
      </c>
      <c r="B43" s="63">
        <v>-731271</v>
      </c>
      <c r="C43" s="54"/>
      <c r="D43" s="63">
        <v>-552565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4">
        <f>SUM(B42:B46)</f>
        <v>4143869</v>
      </c>
      <c r="C47" s="57"/>
      <c r="D47" s="84">
        <f>SUM(D42:D46)</f>
        <v>3054121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4143869</v>
      </c>
      <c r="C57" s="74"/>
      <c r="D57" s="83">
        <f>D47+D55</f>
        <v>3054121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2021-05-14T08:47:07Z</dcterms:modified>
</cp:coreProperties>
</file>