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42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D47" i="18"/>
  <c r="D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<sst xmlns="http://schemas.openxmlformats.org/spreadsheetml/2006/main" count="414" uniqueCount="271">
  <si>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</si>
  <si>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</si>
  <si>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</si>
  <si>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</si>
  <si>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</si>
  <si>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</si>
  <si>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</si>
  <si>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</si>
  <si>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</si>
  <si>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</si>
  <si>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</si>
  <si>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</si>
  <si>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</si>
  <si>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</si>
  <si>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</si>
  <si>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</si>
  <si>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</si>
  <si>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</si>
  <si>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</si>
  <si>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</si>
  <si>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</si>
  <si>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</si>
  <si>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</si>
  <si>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</si>
  <si>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</si>
  <si>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</si>
  <si>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</si>
  <si>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</si>
  <si>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</si>
  <si>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</si>
  <si>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</si>
  <si>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</si>
  <si>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</si>
  <si>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</si>
  <si>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</si>
  <si>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</si>
  <si>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</si>
  <si>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</si>
  <si>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</si>
  <si>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</si>
  <si>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</si>
  <si>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</si>
  <si>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</si>
  <si>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</si>
  <si>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</si>
  <si>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</si>
  <si>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</si>
  <si>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</si>
  <si>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</si>
  <si>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</si>
  <si>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</si>
  <si>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</si>
  <si>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</si>
  <si>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</si>
  <si>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</si>
  <si>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</si>
  <si>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</si>
  <si>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</si>
  <si>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</si>
  <si>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</si>
  <si>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</si>
  <si>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</si>
  <si>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</si>
  <si>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</si>
  <si>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</si>
  <si>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</si>
  <si>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</si>
  <si>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</si>
  <si>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</si>
  <si>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</si>
  <si>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</si>
  <si>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</si>
  <si>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</si>
  <si>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</si>
  <si>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</si>
  <si>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</si>
  <si>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</si>
  <si>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</si>
  <si>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</si>
  <si>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</si>
  <si>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</si>
  <si>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</si>
  <si>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</si>
  <si>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</si>
  <si>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</si>
  <si>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</si>
  <si>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</si>
  <si>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</si>
  <si>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</si>
  <si>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</si>
  <si>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</si>
  <si>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</si>
  <si>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</si>
  <si>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</si>
  <si>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</si>
  <si>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</si>
  <si>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</si>
  <si>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</si>
  <si>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</si>
  <si>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</si>
  <si>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</si>
  <si>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</si>
  <si>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</si>
  <si>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</si>
  <si>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</si>
  <si>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</si>
  <si>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</si>
  <si>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</si>
  <si>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</si>
  <si>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</si>
  <si>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</si>
  <si>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</si>
  <si>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</si>
  <si>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</si>
  <si>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</si>
  <si>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</si>
  <si>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</si>
  <si>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</si>
  <si>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</si>
  <si>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</si>
  <si>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</si>
  <si>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</si>
  <si>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</si>
  <si>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</si>
  <si>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</si>
  <si>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</si>
  <si>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</si>
  <si>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</si>
  <si>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</si>
  <si>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</si>
  <si>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</si>
  <si>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</si>
  <si>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</si>
  <si>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</si>
  <si>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</si>
  <si>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</si>
  <si>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</si>
  <si>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</si>
  <si>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</si>
  <si>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</si>
  <si>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</si>
  <si>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</si>
  <si>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</si>
  <si>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</si>
  <si>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</si>
  <si>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</si>
  <si>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</si>
  <si>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</si>
  <si>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</si>
  <si>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</si>
  <si>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</si>
  <si>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</si>
  <si>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</si>
  <si>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</si>
  <si>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</si>
  <si>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</si>
  <si>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</si>
  <si>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</si>
  <si>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</si>
  <si>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</si>
  <si>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</si>
  <si>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</si>
  <si>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</si>
  <si>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</si>
  <si>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</si>
  <si>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</si>
  <si>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</si>
  <si>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</si>
  <si>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</si>
  <si>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</si>
  <si>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</si>
  <si>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</si>
  <si>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</si>
  <si>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</si>
  <si>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</si>
  <si>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</si>
  <si>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</si>
  <si>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</si>
  <si>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</si>
  <si>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</si>
  <si>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</si>
  <si>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</si>
  <si>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</si>
  <si>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</si>
  <si>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</si>
  <si>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</si>
  <si>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</si>
  <si>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</si>
  <si>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</si>
  <si>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</si>
  <si>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</si>
  <si>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</si>
  <si>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</si>
  <si>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</si>
  <si>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</si>
  <si>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</si>
  <si>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</si>
  <si>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</si>
  <si>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</si>
  <si>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</si>
  <si>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</si>
  <si>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</si>
  <si>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</si>
  <si>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</si>
  <si>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</si>
  <si>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</si>
  <si>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</si>
  <si>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</si>
  <si>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</si>
  <si>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</si>
  <si>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</si>
  <si>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</si>
  <si>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</si>
  <si>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</si>
  <si>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</si>
  <si>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</si>
  <si>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</si>
  <si>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</si>
  <si>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</si>
  <si>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</si>
  <si>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</si>
  <si>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</si>
  <si>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</si>
  <si>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</si>
  <si>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</si>
  <si>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</si>
  <si>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</si>
  <si>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</si>
  <si>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</si>
  <si>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</si>
  <si>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</si>
  <si>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</si>
  <si>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</si>
  <si>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</si>
  <si>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</si>
  <si>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</si>
  <si>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</si>
  <si>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</si>
  <si>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</si>
  <si>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</si>
  <si>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</si>
  <si>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</si>
  <si>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</si>
  <si>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</si>
  <si>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</si>
  <si>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</si>
  <si>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</si>
  <si>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</si>
  <si>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</si>
  <si>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</si>
  <si>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</si>
  <si>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</si>
  <si>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</si>
  <si>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</si>
  <si>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</si>
  <si>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</si>
  <si>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</si>
  <si>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</si>
  <si>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</si>
  <si>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</si>
  <si>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</si>
  <si>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</si>
  <si>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</si>
  <si>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</si>
  <si>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</si>
  <si>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</si>
  <si>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</si>
  <si>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</si>
  <si>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</si>
  <si>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Vinton-018 shpk</t>
  </si>
  <si>
    <t>NIPT L81305065A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</si>
</sst>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04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04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G44" sqref="G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60159122</v>
      </c>
      <c r="C10" s="52"/>
      <c r="D10" s="64">
        <v>60703834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>
        <v>11945424</v>
      </c>
      <c r="C15" s="52"/>
      <c r="D15" s="64">
        <v>7397538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-49479752</v>
      </c>
      <c r="C19" s="52"/>
      <c r="D19" s="64">
        <v>-49047869</v>
      </c>
      <c r="E19" s="51"/>
      <c r="F19" s="42"/>
    </row>
    <row r="20" spans="1:6">
      <c r="A20" s="63" t="s">
        <v>244</v>
      </c>
      <c r="B20" s="64">
        <v>-1663959</v>
      </c>
      <c r="C20" s="52"/>
      <c r="D20" s="64">
        <v>-6731087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-15708667</v>
      </c>
      <c r="C22" s="52"/>
      <c r="D22" s="64">
        <v>-6991339</v>
      </c>
      <c r="E22" s="51"/>
      <c r="F22" s="42"/>
    </row>
    <row r="23" spans="1:6">
      <c r="A23" s="63" t="s">
        <v>246</v>
      </c>
      <c r="B23" s="64">
        <v>-1467610</v>
      </c>
      <c r="C23" s="52"/>
      <c r="D23" s="64">
        <v>-1165857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-937146</v>
      </c>
      <c r="C26" s="52"/>
      <c r="D26" s="64">
        <v>-999325</v>
      </c>
      <c r="E26" s="51"/>
      <c r="F26" s="42"/>
    </row>
    <row r="27" spans="1:6">
      <c r="A27" s="45" t="s">
        <v>221</v>
      </c>
      <c r="B27" s="64">
        <v>-2460000</v>
      </c>
      <c r="C27" s="52"/>
      <c r="D27" s="64">
        <v>-2460000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-17680</v>
      </c>
      <c r="C37" s="52"/>
      <c r="D37" s="64">
        <v>-18570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-13300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369732</v>
      </c>
      <c r="C42" s="55"/>
      <c r="D42" s="54">
        <f>SUM(D9:D41)</f>
        <v>674025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-55460</v>
      </c>
      <c r="C44" s="52"/>
      <c r="D44" s="64">
        <v>-103099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314272</v>
      </c>
      <c r="C47" s="58"/>
      <c r="D47" s="67">
        <f>SUM(D42:D46)</f>
        <v>570926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314272</v>
      </c>
      <c r="C57" s="77"/>
      <c r="D57" s="76">
        <f>D47+D55</f>
        <v>570926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2021-07-27T16:32:41Z</dcterms:modified>
</cp:coreProperties>
</file>