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424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B47"/>
  <c r="B57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  <c r="D47" i="18"/>
  <c r="D57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<sst xmlns="http://schemas.openxmlformats.org/spreadsheetml/2006/main" count="414" uniqueCount="271">
  <si>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</si>
  <si>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</si>
  <si>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</si>
  <si>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</si>
  <si>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</si>
  <si>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</si>
  <si>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</si>
  <si>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</si>
  <si>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</si>
  <si>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</si>
  <si>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</si>
  <si>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</si>
  <si>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</si>
  <si>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</si>
  <si>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</si>
  <si>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</si>
  <si>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</si>
  <si>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</si>
  <si>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</si>
  <si>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</si>
  <si>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</si>
  <si>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</si>
  <si>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</si>
  <si>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</si>
  <si>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</si>
  <si>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</si>
  <si>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</si>
  <si>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</si>
  <si>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</si>
  <si>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</si>
  <si>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</si>
  <si>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</si>
  <si>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</si>
  <si>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</si>
  <si>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</si>
  <si>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</si>
  <si>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</si>
  <si>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</si>
  <si>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</si>
  <si>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</si>
  <si>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</si>
  <si>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</si>
  <si>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</si>
  <si>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</si>
  <si>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</si>
  <si>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</si>
  <si>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</si>
  <si>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</si>
  <si>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</si>
  <si>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</si>
  <si>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</si>
  <si>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</si>
  <si>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</si>
  <si>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</si>
  <si>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</si>
  <si>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</si>
  <si>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</si>
  <si>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</si>
  <si>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</si>
  <si>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</si>
  <si>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</si>
  <si>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</si>
  <si>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</si>
  <si>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</si>
  <si>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</si>
  <si>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</si>
  <si>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</si>
  <si>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</si>
  <si>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</si>
  <si>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</si>
  <si>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</si>
  <si>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</si>
  <si>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</si>
  <si>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</si>
  <si>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</si>
  <si>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</si>
  <si>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</si>
  <si>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</si>
  <si>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</si>
  <si>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</si>
  <si>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</si>
  <si>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</si>
  <si>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</si>
  <si>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</si>
  <si>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</si>
  <si>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</si>
  <si>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</si>
  <si>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</si>
  <si>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</si>
  <si>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</si>
  <si>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</si>
  <si>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</si>
  <si>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</si>
  <si>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</si>
  <si>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</si>
  <si>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</si>
  <si>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</si>
  <si>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</si>
  <si>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</si>
  <si>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</si>
  <si>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</si>
  <si>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</si>
  <si>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</si>
  <si>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</si>
  <si>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</si>
  <si>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</si>
  <si>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</si>
  <si>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</si>
  <si>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</si>
  <si>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</si>
  <si>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</si>
  <si>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</si>
  <si>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</si>
  <si>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</si>
  <si>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</si>
  <si>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</si>
  <si>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</si>
  <si>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</si>
  <si>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</si>
  <si>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</si>
  <si>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</si>
  <si>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</si>
  <si>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</si>
  <si>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</si>
  <si>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</si>
  <si>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</si>
  <si>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</si>
  <si>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</si>
  <si>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</si>
  <si>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</si>
  <si>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</si>
  <si>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</si>
  <si>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</si>
  <si>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</si>
  <si>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</si>
  <si>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</si>
  <si>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</si>
  <si>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</si>
  <si>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</si>
  <si>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</si>
  <si>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</si>
  <si>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</si>
  <si>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</si>
  <si>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</si>
  <si>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</si>
  <si>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</si>
  <si>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</si>
  <si>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</si>
  <si>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</si>
  <si>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</si>
  <si>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</si>
  <si>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</si>
  <si>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</si>
  <si>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</si>
  <si>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</si>
  <si>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</si>
  <si>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</si>
  <si>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</si>
  <si>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</si>
  <si>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</si>
  <si>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</si>
  <si>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</si>
  <si>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</si>
  <si>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</si>
  <si>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</si>
  <si>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</si>
  <si>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</si>
  <si>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</si>
  <si>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</si>
  <si>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</si>
  <si>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</si>
  <si>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</si>
  <si>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</si>
  <si>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</si>
  <si>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</si>
  <si>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</si>
  <si>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</si>
  <si>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</si>
  <si>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</si>
  <si>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</si>
  <si>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</si>
  <si>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</si>
  <si>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</si>
  <si>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</si>
  <si>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</si>
  <si>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</si>
  <si>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</si>
  <si>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</si>
  <si>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</si>
  <si>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</si>
  <si>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</si>
  <si>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</si>
  <si>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</si>
  <si>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</si>
  <si>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</si>
  <si>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</si>
  <si>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</si>
  <si>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</si>
  <si>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</si>
  <si>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</si>
  <si>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</si>
  <si>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</si>
  <si>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</si>
  <si>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</si>
  <si>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</si>
  <si>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</si>
  <si>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</si>
  <si>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</si>
  <si>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</si>
  <si>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</si>
  <si>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</si>
  <si>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</si>
  <si>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</si>
  <si>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</si>
  <si>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</si>
  <si>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</si>
  <si>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</si>
  <si>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</si>
  <si>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</si>
  <si>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</si>
  <si>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</si>
  <si>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</si>
  <si>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</si>
  <si>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</si>
  <si>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</si>
  <si>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</si>
  <si>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</si>
  <si>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</si>
  <si>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</si>
  <si>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</si>
  <si>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</si>
  <si>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</si>
  <si>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</si>
  <si>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</si>
  <si>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</si>
  <si>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</si>
  <si>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</si>
  <si>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</si>
  <si>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</si>
  <si>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</si>
  <si>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</si>
  <si>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</si>
  <si>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</si>
  <si>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</si>
  <si>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</si>
  <si>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</si>
  <si>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</si>
  <si>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</si>
  <si>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</si>
  <si>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</si>
  <si>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</si>
  <si>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</si>
  <si>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</si>
  <si>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</si>
  <si>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</si>
  <si>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</si>
  <si>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</si>
  <si>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</si>
  <si>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</si>
  <si>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</si>
  <si>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</si>
  <si>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</si>
  <si>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</si>
  <si>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</si>
  <si>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</si>
  <si>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</si>
  <si>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</si>
  <si>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</si>
  <si>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</si>
  <si>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Vinton-018 shpk</t>
  </si>
  <si>
    <t>NIPT L81305065A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</si>
</sst>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  <charset val="204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  <charset val="204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G26" sqref="G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66377019</v>
      </c>
      <c r="C10" s="52"/>
      <c r="D10" s="64">
        <v>60159122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0</v>
      </c>
      <c r="C14" s="52"/>
      <c r="D14" s="64"/>
      <c r="E14" s="51"/>
      <c r="F14" s="82" t="s">
        <v>266</v>
      </c>
    </row>
    <row r="15" spans="1:6">
      <c r="A15" s="45" t="s">
        <v>216</v>
      </c>
      <c r="B15" s="64">
        <v>1676432</v>
      </c>
      <c r="C15" s="52"/>
      <c r="D15" s="64">
        <v>7445424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-47095670</v>
      </c>
      <c r="C19" s="52"/>
      <c r="D19" s="64">
        <v>-49479752</v>
      </c>
      <c r="E19" s="51"/>
      <c r="F19" s="42"/>
    </row>
    <row r="20" spans="1:6">
      <c r="A20" s="63" t="s">
        <v>244</v>
      </c>
      <c r="B20" s="64">
        <v>-2478719</v>
      </c>
      <c r="C20" s="52"/>
      <c r="D20" s="64">
        <v>-3663959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-10051051</v>
      </c>
      <c r="C22" s="52"/>
      <c r="D22" s="64">
        <v>-8808667</v>
      </c>
      <c r="E22" s="51"/>
      <c r="F22" s="42"/>
    </row>
    <row r="23" spans="1:6">
      <c r="A23" s="63" t="s">
        <v>246</v>
      </c>
      <c r="B23" s="64">
        <v>-1678526</v>
      </c>
      <c r="C23" s="52"/>
      <c r="D23" s="64">
        <v>-1467610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-1071462</v>
      </c>
      <c r="C26" s="52"/>
      <c r="D26" s="64">
        <v>-937146</v>
      </c>
      <c r="E26" s="51"/>
      <c r="F26" s="42"/>
    </row>
    <row r="27" spans="1:6">
      <c r="A27" s="45" t="s">
        <v>221</v>
      </c>
      <c r="B27" s="64">
        <v>-2865000</v>
      </c>
      <c r="C27" s="52"/>
      <c r="D27" s="64">
        <v>-7360000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>
        <v>0</v>
      </c>
      <c r="C29" s="52"/>
      <c r="D29" s="64">
        <v>0</v>
      </c>
      <c r="E29" s="51"/>
      <c r="F29" s="42"/>
    </row>
    <row r="30" spans="1:6" ht="15" customHeight="1">
      <c r="A30" s="63" t="s">
        <v>247</v>
      </c>
      <c r="B30" s="64">
        <v>0</v>
      </c>
      <c r="C30" s="52"/>
      <c r="D30" s="64">
        <v>0</v>
      </c>
      <c r="E30" s="51"/>
      <c r="F30" s="42"/>
    </row>
    <row r="31" spans="1:6" ht="15" customHeight="1">
      <c r="A31" s="63" t="s">
        <v>256</v>
      </c>
      <c r="B31" s="64">
        <v>0</v>
      </c>
      <c r="C31" s="52"/>
      <c r="D31" s="64">
        <v>0</v>
      </c>
      <c r="E31" s="51"/>
      <c r="F31" s="42"/>
    </row>
    <row r="32" spans="1:6" ht="15" customHeight="1">
      <c r="A32" s="63" t="s">
        <v>250</v>
      </c>
      <c r="B32" s="64">
        <v>0</v>
      </c>
      <c r="C32" s="52"/>
      <c r="D32" s="64">
        <v>0</v>
      </c>
      <c r="E32" s="51"/>
      <c r="F32" s="42"/>
    </row>
    <row r="33" spans="1:6" ht="15" customHeight="1">
      <c r="A33" s="63" t="s">
        <v>255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251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254</v>
      </c>
      <c r="B38" s="64">
        <v>0</v>
      </c>
      <c r="C38" s="52"/>
      <c r="D38" s="64">
        <v>0</v>
      </c>
      <c r="E38" s="51"/>
      <c r="F38" s="42"/>
    </row>
    <row r="39" spans="1:6">
      <c r="A39" s="63" t="s">
        <v>253</v>
      </c>
      <c r="B39" s="64">
        <v>-20350</v>
      </c>
      <c r="C39" s="52"/>
      <c r="D39" s="64">
        <v>-17680</v>
      </c>
      <c r="E39" s="51"/>
      <c r="F39" s="42"/>
    </row>
    <row r="40" spans="1:6">
      <c r="A40" s="45" t="s">
        <v>223</v>
      </c>
      <c r="B40" s="64">
        <v>0</v>
      </c>
      <c r="C40" s="52"/>
      <c r="D40" s="64">
        <v>0</v>
      </c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2792673</v>
      </c>
      <c r="C42" s="55"/>
      <c r="D42" s="54">
        <f>SUM(D9:D41)</f>
        <v>-4130268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-418901</v>
      </c>
      <c r="C44" s="52"/>
      <c r="D44" s="64">
        <v>0</v>
      </c>
      <c r="E44" s="51"/>
      <c r="F44" s="42"/>
    </row>
    <row r="45" spans="1:6">
      <c r="A45" s="63" t="s">
        <v>226</v>
      </c>
      <c r="B45" s="64">
        <v>0</v>
      </c>
      <c r="C45" s="52"/>
      <c r="D45" s="64">
        <v>0</v>
      </c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2373772</v>
      </c>
      <c r="C47" s="58"/>
      <c r="D47" s="67">
        <f>SUM(D42:D46)</f>
        <v>-4130268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2373772</v>
      </c>
      <c r="C57" s="77"/>
      <c r="D57" s="76">
        <f>D47+D55</f>
        <v>-4130268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2022-07-13T17:09:59Z</dcterms:modified>
</cp:coreProperties>
</file>