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ffice\Desktop\old pc\QKB  VITI 2020\QKB  A.S.L  SHPK\"/>
    </mc:Choice>
  </mc:AlternateContent>
  <bookViews>
    <workbookView xWindow="0" yWindow="0" windowWidth="28800" windowHeight="1329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 l="1"/>
  <c r="D42" i="18"/>
  <c r="D47" i="18" s="1"/>
  <c r="D57" i="18" s="1"/>
  <c r="B42" i="18"/>
  <c r="B47" i="18" s="1"/>
  <c r="B55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<sst xmlns="http://schemas.openxmlformats.org/spreadsheetml/2006/main" count="414" uniqueCount="271">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</sst>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1" formatCode="_(* #,##0_);_(* \(#,##0\);_(* &quot;-&quot;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(&quot;$&quot;* #,##0_);_(&quot;$&quot;* \(#,##0\);_(&quot;$&quot;* &quot;-&quot;_);_(@_)"/>
    <numFmt numFmtId="167" formatCode="_(&quot;$&quot;* #,##0.00_);_(&quot;$&quot;* \(#,##0.00\);_(&quot;$&quot;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19" workbookViewId="0">
      <selection activeCell="B45" sqref="B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494309993</v>
      </c>
      <c r="C10" s="52"/>
      <c r="D10" s="64">
        <v>563693844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-209906335</v>
      </c>
      <c r="C19" s="52"/>
      <c r="D19" s="64">
        <v>-334132086</v>
      </c>
      <c r="E19" s="51"/>
      <c r="F19" s="42"/>
    </row>
    <row r="20" spans="1:6">
      <c r="A20" s="63" t="s">
        <v>247</v>
      </c>
      <c r="B20" s="64">
        <v>-225522552</v>
      </c>
      <c r="C20" s="52"/>
      <c r="D20" s="64">
        <v>-174832270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-8497500</v>
      </c>
      <c r="C22" s="52"/>
      <c r="D22" s="64">
        <v>-4391938</v>
      </c>
      <c r="E22" s="51"/>
      <c r="F22" s="42"/>
    </row>
    <row r="23" spans="1:6">
      <c r="A23" s="63" t="s">
        <v>249</v>
      </c>
      <c r="B23" s="64">
        <v>-1419086</v>
      </c>
      <c r="C23" s="52"/>
      <c r="D23" s="64">
        <v>-733452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-872213</v>
      </c>
      <c r="C26" s="52"/>
      <c r="D26" s="64">
        <v>-486078</v>
      </c>
      <c r="E26" s="51"/>
      <c r="F26" s="42"/>
    </row>
    <row r="27" spans="1:6">
      <c r="A27" s="45" t="s">
        <v>221</v>
      </c>
      <c r="B27" s="64">
        <v>-3222932</v>
      </c>
      <c r="C27" s="52"/>
      <c r="D27" s="64">
        <v>-1379388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44869375</v>
      </c>
      <c r="C42" s="55"/>
      <c r="D42" s="54">
        <f>SUM(D9:D41)</f>
        <v>47738632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-6747080</v>
      </c>
      <c r="C44" s="52"/>
      <c r="D44" s="64">
        <v>-7171289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38122295</v>
      </c>
      <c r="C47" s="58"/>
      <c r="D47" s="67">
        <f>SUM(D42:D46)</f>
        <v>40567343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38122295</v>
      </c>
      <c r="C57" s="77"/>
      <c r="D57" s="76">
        <f>D47+D55</f>
        <v>40567343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office</cp:lastModifiedBy>
  <cp:lastPrinted>2016-10-03T09:59:38Z</cp:lastPrinted>
  <dcterms:created xsi:type="dcterms:W3CDTF">2012-01-19T09:31:29Z</dcterms:created>
  <dcterms:modified xsi:type="dcterms:W3CDTF">2021-07-19T12:41:43Z</dcterms:modified>
</cp:coreProperties>
</file>