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viti 2020\shyti 2020\bilanci 2021\"/>
    </mc:Choice>
  </mc:AlternateContent>
  <xr:revisionPtr revIDLastSave="0" documentId="13_ncr:1_{3E900B82-6DAF-4F97-B2FE-698B624FE66C}" xr6:coauthVersionLast="47" xr6:coauthVersionMax="47" xr10:uidLastSave="{00000000-0000-0000-0000-000000000000}"/>
  <bookViews>
    <workbookView xWindow="2205" yWindow="2205" windowWidth="21600" windowHeight="113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<sst xmlns="http://schemas.openxmlformats.org/spreadsheetml/2006/main" count="414" uniqueCount="271">
  <si>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</si>
  <si>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</si>
  <si>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</si>
  <si>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</si>
  <si>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</si>
  <si>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</si>
  <si>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</si>
  <si>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</si>
  <si>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</si>
  <si>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</si>
  <si>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</si>
  <si>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</si>
  <si>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</si>
  <si>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</si>
  <si>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</si>
  <si>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</si>
  <si>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</si>
  <si>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</si>
  <si>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</si>
  <si>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</si>
  <si>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</si>
  <si>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</si>
  <si>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</si>
  <si>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</si>
  <si>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</si>
  <si>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</si>
  <si>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</si>
  <si>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</si>
  <si>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</si>
  <si>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</si>
  <si>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</si>
  <si>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</si>
  <si>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</si>
  <si>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</si>
  <si>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</si>
  <si>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</si>
  <si>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</si>
  <si>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</si>
  <si>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</si>
  <si>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</si>
  <si>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</si>
  <si>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</si>
  <si>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</si>
  <si>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</si>
  <si>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</si>
  <si>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</si>
  <si>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</si>
  <si>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</si>
  <si>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</si>
  <si>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</si>
  <si>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</si>
  <si>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</si>
  <si>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</si>
  <si>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</si>
  <si>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</si>
  <si>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</si>
  <si>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</si>
  <si>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</si>
  <si>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</si>
  <si>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</si>
  <si>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</si>
  <si>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</si>
  <si>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</si>
  <si>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</si>
  <si>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</si>
  <si>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</si>
  <si>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</si>
  <si>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</si>
  <si>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</si>
  <si>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</si>
  <si>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</si>
  <si>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</si>
  <si>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</si>
  <si>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</si>
  <si>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</si>
  <si>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</si>
  <si>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</si>
  <si>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</si>
  <si>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</si>
  <si>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</si>
  <si>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</si>
  <si>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</si>
  <si>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</si>
  <si>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</si>
  <si>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</si>
  <si>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</si>
  <si>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</si>
  <si>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</si>
  <si>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</si>
  <si>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</si>
  <si>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</si>
  <si>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</si>
  <si>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</si>
  <si>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</si>
  <si>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</si>
  <si>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</si>
  <si>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</si>
  <si>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</si>
  <si>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</si>
  <si>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</si>
  <si>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</si>
  <si>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</si>
  <si>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</si>
  <si>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</si>
  <si>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</si>
  <si>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</si>
  <si>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</si>
  <si>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</si>
  <si>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</si>
  <si>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</si>
  <si>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</si>
  <si>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</si>
  <si>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</si>
  <si>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</si>
  <si>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</si>
  <si>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</si>
  <si>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</si>
  <si>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</si>
  <si>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</si>
  <si>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</si>
  <si>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</si>
  <si>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</si>
  <si>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</si>
  <si>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</si>
  <si>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</si>
  <si>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</si>
  <si>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</si>
  <si>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</si>
  <si>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</si>
  <si>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</si>
  <si>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</si>
  <si>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</si>
  <si>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</si>
  <si>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</si>
  <si>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</si>
  <si>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</si>
  <si>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</si>
  <si>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</si>
  <si>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</si>
  <si>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</si>
  <si>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</si>
  <si>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</si>
  <si>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</si>
  <si>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</si>
  <si>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</si>
  <si>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</si>
  <si>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</si>
  <si>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</si>
  <si>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</si>
  <si>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</si>
  <si>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</si>
  <si>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</si>
  <si>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</si>
  <si>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</si>
  <si>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</si>
  <si>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</si>
  <si>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</si>
  <si>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</si>
  <si>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</si>
  <si>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</si>
  <si>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</si>
  <si>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</si>
  <si>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</si>
  <si>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</si>
  <si>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</si>
  <si>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</si>
  <si>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</si>
  <si>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</si>
  <si>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</si>
  <si>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</si>
  <si>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</si>
  <si>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</si>
  <si>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</si>
  <si>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</si>
  <si>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</si>
  <si>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</si>
  <si>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</si>
  <si>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</si>
  <si>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</si>
  <si>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</si>
  <si>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</si>
  <si>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</si>
  <si>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</si>
  <si>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</si>
  <si>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</si>
  <si>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</si>
  <si>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</si>
  <si>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</si>
  <si>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</si>
  <si>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</si>
  <si>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</si>
  <si>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</si>
  <si>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</si>
  <si>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</si>
  <si>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</si>
  <si>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</si>
  <si>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</si>
  <si>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</si>
  <si>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</si>
  <si>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</si>
  <si>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</si>
  <si>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</si>
  <si>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</si>
  <si>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</si>
  <si>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</si>
  <si>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</si>
  <si>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</si>
  <si>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</si>
  <si>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</si>
  <si>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</si>
  <si>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</si>
  <si>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</si>
  <si>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</si>
  <si>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</si>
  <si>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</si>
  <si>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</si>
  <si>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</si>
  <si>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</si>
  <si>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</si>
  <si>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</si>
  <si>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</si>
  <si>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</si>
  <si>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</si>
  <si>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</si>
  <si>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</si>
  <si>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</si>
  <si>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</si>
  <si>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</si>
  <si>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</si>
  <si>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</si>
  <si>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</si>
  <si>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</si>
  <si>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</si>
  <si>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</si>
  <si>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</si>
  <si>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</si>
  <si>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</si>
  <si>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</si>
  <si>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</si>
  <si>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</si>
  <si>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</si>
  <si>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</si>
  <si>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</si>
  <si>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</si>
  <si>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</si>
  <si>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</si>
  <si>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</si>
  <si>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</si>
  <si>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</si>
  <si>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</si>
  <si>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</si>
  <si>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</si>
  <si>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</si>
  <si>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</si>
  <si>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</si>
  <si>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</si>
  <si>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</si>
  <si>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</si>
  <si>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</si>
  <si>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</si>
  <si>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</si>
  <si>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</si>
  <si>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</si>
  <si>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</si>
  <si>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</si>
  <si>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</si>
  <si>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</si>
  <si>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</si>
  <si>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</si>
  <si>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</si>
  <si>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Pasqyrat financiare te vitit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</si>
</sst>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E39" sqref="E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39787812</v>
      </c>
      <c r="C10" s="52"/>
      <c r="D10" s="64">
        <v>35110758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-23954836</v>
      </c>
      <c r="C19" s="52"/>
      <c r="D19" s="64">
        <v>-30733932</v>
      </c>
      <c r="E19" s="51"/>
      <c r="F19" s="42"/>
    </row>
    <row r="20" spans="1:6">
      <c r="A20" s="63" t="s">
        <v>246</v>
      </c>
      <c r="B20" s="64"/>
      <c r="C20" s="52"/>
      <c r="D20" s="64">
        <v>-798902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-1484402</v>
      </c>
      <c r="C22" s="52"/>
      <c r="D22" s="64">
        <v>-2128091</v>
      </c>
      <c r="E22" s="51"/>
      <c r="F22" s="42"/>
    </row>
    <row r="23" spans="1:6">
      <c r="A23" s="63" t="s">
        <v>248</v>
      </c>
      <c r="B23" s="64">
        <v>-509947</v>
      </c>
      <c r="C23" s="52"/>
      <c r="D23" s="64">
        <v>-355391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-132433</v>
      </c>
      <c r="C26" s="52"/>
      <c r="D26" s="64">
        <v>-51959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>
        <v>-49800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>
        <v>-22200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13706194</v>
      </c>
      <c r="C42" s="55"/>
      <c r="D42" s="54">
        <f>SUM(D9:D41)</f>
        <v>970483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-2055929</v>
      </c>
      <c r="C44" s="52"/>
      <c r="D44" s="64">
        <v>-145636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11650265</v>
      </c>
      <c r="C47" s="58"/>
      <c r="D47" s="67">
        <f>SUM(D42:D46)</f>
        <v>824847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11650265</v>
      </c>
      <c r="C57" s="77"/>
      <c r="D57" s="76">
        <f>D47+D55</f>
        <v>824847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31BDA92-3B7F-4AAD-B54A-EAD167346FE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DD3FD6C-8A2D-48A5-9F4C-5C2CB82126B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88C606C-69C1-4E1D-970B-779224257DA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2021-07-20T09:37:21Z</dcterms:modified>
</cp:coreProperties>
</file>