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Auto 1 Albania\2019\Bilanci 2019\Per ne QKB\"/>
    </mc:Choice>
  </mc:AlternateContent>
  <xr:revisionPtr revIDLastSave="0" documentId="13_ncr:1_{AE1F66CD-AFD6-4C30-AD78-E8453148006E}" xr6:coauthVersionLast="45" xr6:coauthVersionMax="45" xr10:uidLastSave="{00000000-0000-0000-0000-000000000000}"/>
  <bookViews>
    <workbookView xWindow="3300" yWindow="2190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<sst xmlns="http://schemas.openxmlformats.org/spreadsheetml/2006/main" count="412" uniqueCount="270">
  <si>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</si>
  <si>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</si>
  <si>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</si>
  <si>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</si>
  <si>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</si>
  <si>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</si>
  <si>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</si>
  <si>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</si>
  <si>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</si>
  <si>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</si>
  <si>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</si>
  <si>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</si>
  <si>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</si>
  <si>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</si>
  <si>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</si>
  <si>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</si>
  <si>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</si>
  <si>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</si>
  <si>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</si>
  <si>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</si>
  <si>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</si>
  <si>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</si>
  <si>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</si>
  <si>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</si>
  <si>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</si>
  <si>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</si>
  <si>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</si>
  <si>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</si>
  <si>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</si>
  <si>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</si>
  <si>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</si>
  <si>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</si>
  <si>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</si>
  <si>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</si>
  <si>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</si>
  <si>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</si>
  <si>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</si>
  <si>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</si>
  <si>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</si>
  <si>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</si>
  <si>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</si>
  <si>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</si>
  <si>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</si>
  <si>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</si>
  <si>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</si>
  <si>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</si>
  <si>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</si>
  <si>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</si>
  <si>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</si>
  <si>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</si>
  <si>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</si>
  <si>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</si>
  <si>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</si>
  <si>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</si>
  <si>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</si>
  <si>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</si>
  <si>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</si>
  <si>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</si>
  <si>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</si>
  <si>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</si>
  <si>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</si>
  <si>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</si>
  <si>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</si>
  <si>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</si>
  <si>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</si>
  <si>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</si>
  <si>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</si>
  <si>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</si>
  <si>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</si>
  <si>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</si>
  <si>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</si>
  <si>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</si>
  <si>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</si>
  <si>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</si>
  <si>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</si>
  <si>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</si>
  <si>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</si>
  <si>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</si>
  <si>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</si>
  <si>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</si>
  <si>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</si>
  <si>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</si>
  <si>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</si>
  <si>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</si>
  <si>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</si>
  <si>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</si>
  <si>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</si>
  <si>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</si>
  <si>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</si>
  <si>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</si>
  <si>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</si>
  <si>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</si>
  <si>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</si>
  <si>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</si>
  <si>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</si>
  <si>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</si>
  <si>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</si>
  <si>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</si>
  <si>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</si>
  <si>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</si>
  <si>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</si>
  <si>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</si>
  <si>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</si>
  <si>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</si>
  <si>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</si>
  <si>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</si>
  <si>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</si>
  <si>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</si>
  <si>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</si>
  <si>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</si>
  <si>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</si>
  <si>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</si>
  <si>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</si>
  <si>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</si>
  <si>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</si>
  <si>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</si>
  <si>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</si>
  <si>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</si>
  <si>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</si>
  <si>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</si>
  <si>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</si>
  <si>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</si>
  <si>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</si>
  <si>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</si>
  <si>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</si>
  <si>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</si>
  <si>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</si>
  <si>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</si>
  <si>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</si>
  <si>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</si>
  <si>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</si>
  <si>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</si>
  <si>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</si>
  <si>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</si>
  <si>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</si>
  <si>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</si>
  <si>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</si>
  <si>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</si>
  <si>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</si>
  <si>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</si>
  <si>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</si>
  <si>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</si>
  <si>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</si>
  <si>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</si>
  <si>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</si>
  <si>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</si>
  <si>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</si>
  <si>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</si>
  <si>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</si>
  <si>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</si>
  <si>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</si>
  <si>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</si>
  <si>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</si>
  <si>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</si>
  <si>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</si>
  <si>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</si>
  <si>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</si>
  <si>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</si>
  <si>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</si>
  <si>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</si>
  <si>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</si>
  <si>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</si>
  <si>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</si>
  <si>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</si>
  <si>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</si>
  <si>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</si>
  <si>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</si>
  <si>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</si>
  <si>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</si>
  <si>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</si>
  <si>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</si>
  <si>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</si>
  <si>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</si>
  <si>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</si>
  <si>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</si>
  <si>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</si>
  <si>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</si>
  <si>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</si>
  <si>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</si>
  <si>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</si>
  <si>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</si>
  <si>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</si>
  <si>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</si>
  <si>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</si>
  <si>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</si>
  <si>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</si>
  <si>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</si>
  <si>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</si>
  <si>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</si>
  <si>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</si>
  <si>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</si>
  <si>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</si>
  <si>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</si>
  <si>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</si>
  <si>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</si>
  <si>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</si>
  <si>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</si>
  <si>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</si>
  <si>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</si>
  <si>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</si>
  <si>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</si>
  <si>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</si>
  <si>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</si>
  <si>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</si>
  <si>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</si>
  <si>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</si>
  <si>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</si>
  <si>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</si>
  <si>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</si>
  <si>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</si>
  <si>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</si>
  <si>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</si>
  <si>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</si>
  <si>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</si>
  <si>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</si>
  <si>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</si>
  <si>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</si>
  <si>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</si>
  <si>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</si>
  <si>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</si>
  <si>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</si>
  <si>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</si>
  <si>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</si>
  <si>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</si>
  <si>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</si>
  <si>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</si>
  <si>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</si>
  <si>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</si>
  <si>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</si>
  <si>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</si>
  <si>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</si>
  <si>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</si>
  <si>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</si>
  <si>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</si>
  <si>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</si>
  <si>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</si>
  <si>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</si>
  <si>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</si>
  <si>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</si>
  <si>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</si>
  <si>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</si>
  <si>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</si>
  <si>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</si>
  <si>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</si>
  <si>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</si>
  <si>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</si>
  <si>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</si>
  <si>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</si>
  <si>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</si>
  <si>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</si>
  <si>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</si>
  <si>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</si>
  <si>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</si>
  <si>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</si>
  <si>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</si>
  <si>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</si>
  <si>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</si>
  <si>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</si>
  <si>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</si>
  <si>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</si>
  <si>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</si>
  <si>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</si>
  <si>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</si>
  <si>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</si>
  <si>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</si>
  <si>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Periudha 1 Janar 2018 deri me 31 Dhjetor 2018</t>
  </si>
  <si>
    <t>Periudha 1 Janar 2019 deri me 31 Dhjetor 2019</t>
  </si>
  <si>
    <t>Pasqyrat financiare te vitit 2019</t>
  </si>
  <si>
    <t>Emer subjekti Auto 1 Shpk</t>
  </si>
  <si>
    <t>Nipt L81423023C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</si>
</sst>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9" fillId="0" borderId="0" xfId="0" applyNumberFormat="1" applyFont="1" applyAlignment="1">
      <alignment horizontal="right"/>
    </xf>
    <xf numFmtId="38" fontId="187" fillId="0" borderId="0" xfId="6594" applyNumberFormat="1" applyFont="1"/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3" fontId="178" fillId="0" borderId="0" xfId="0" applyNumberFormat="1" applyFont="1" applyBorder="1" applyAlignment="1">
      <alignment horizontal="right" vertical="center" wrapText="1"/>
    </xf>
    <xf numFmtId="43" fontId="174" fillId="61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2" t="s">
        <v>268</v>
      </c>
    </row>
    <row r="3" spans="1:6">
      <c r="A3" s="82" t="s">
        <v>269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57">
      <c r="A6" s="47"/>
      <c r="B6" s="87" t="s">
        <v>266</v>
      </c>
      <c r="C6" s="87"/>
      <c r="D6" s="87" t="s">
        <v>265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89">
        <v>145563045</v>
      </c>
      <c r="C10" s="83"/>
      <c r="D10" s="89">
        <v>63287431.020000003</v>
      </c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/>
      <c r="C14" s="52"/>
      <c r="D14" s="64"/>
      <c r="E14" s="51"/>
      <c r="F14" s="80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89">
        <v>-101530343</v>
      </c>
      <c r="C22" s="52"/>
      <c r="D22" s="89">
        <v>-42046250</v>
      </c>
      <c r="E22" s="51"/>
      <c r="F22" s="42"/>
    </row>
    <row r="23" spans="1:6">
      <c r="A23" s="63" t="s">
        <v>242</v>
      </c>
      <c r="B23" s="89">
        <v>-15820537</v>
      </c>
      <c r="C23" s="52"/>
      <c r="D23" s="89">
        <v>-6527938.5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89">
        <v>-2526486</v>
      </c>
      <c r="C26" s="52"/>
      <c r="D26" s="89">
        <v>-950165.25</v>
      </c>
      <c r="E26" s="51"/>
      <c r="F26" s="42"/>
    </row>
    <row r="27" spans="1:6">
      <c r="A27" s="45" t="s">
        <v>218</v>
      </c>
      <c r="B27" s="89">
        <v>-18333295</v>
      </c>
      <c r="C27" s="52"/>
      <c r="D27" s="89">
        <v>-10234904.970000003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88">
        <v>193011</v>
      </c>
      <c r="C33" s="52"/>
      <c r="D33" s="89">
        <v>1129579.01</v>
      </c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89">
        <v>-420810</v>
      </c>
      <c r="C37" s="52"/>
      <c r="D37" s="89">
        <v>-514500.86</v>
      </c>
      <c r="E37" s="51"/>
      <c r="F37" s="42"/>
    </row>
    <row r="38" spans="1:6">
      <c r="A38" s="63" t="s">
        <v>250</v>
      </c>
      <c r="B38" s="89"/>
      <c r="C38" s="52"/>
      <c r="D38" s="64"/>
      <c r="E38" s="51"/>
      <c r="F38" s="42"/>
    </row>
    <row r="39" spans="1:6">
      <c r="A39" s="63" t="s">
        <v>249</v>
      </c>
      <c r="B39" s="89">
        <v>-1182423</v>
      </c>
      <c r="C39" s="52"/>
      <c r="D39" s="89">
        <v>-458732.98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5942162</v>
      </c>
      <c r="C42" s="55"/>
      <c r="D42" s="54">
        <f>SUM(D9:D41)</f>
        <v>3684517.4700000007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9">
        <v>-1313781</v>
      </c>
      <c r="C44" s="84"/>
      <c r="D44" s="89">
        <v>-1068232.267124261</v>
      </c>
      <c r="E44" s="51"/>
      <c r="F44" s="42"/>
    </row>
    <row r="45" spans="1:6">
      <c r="A45" s="63" t="s">
        <v>223</v>
      </c>
      <c r="B45" s="89">
        <v>76590</v>
      </c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4704971</v>
      </c>
      <c r="C47" s="58"/>
      <c r="D47" s="67">
        <f>SUM(D42:D46)</f>
        <v>2616285.2028757399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79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85">
        <f>B47+B55</f>
        <v>4704971</v>
      </c>
      <c r="C57" s="86"/>
      <c r="D57" s="85">
        <f>D47+D55</f>
        <v>2616285.2028757399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2020-07-27T08:28:45Z</dcterms:modified>
</cp:coreProperties>
</file>