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oxha\Desktop\Marin Barleti\"/>
    </mc:Choice>
  </mc:AlternateContent>
  <xr:revisionPtr revIDLastSave="0" documentId="13_ncr:1_{AED0A7A2-D94C-4F2C-A010-12CAC113B5DC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<sst xmlns="http://schemas.openxmlformats.org/spreadsheetml/2006/main" count="66" uniqueCount="62">
  <si>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</si>
  <si>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</si>
  <si>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</si>
  <si>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</si>
  <si>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</si>
  <si>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</si>
  <si>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</si>
  <si>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</si>
  <si>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</si>
  <si>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</si>
  <si>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</si>
  <si>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</si>
  <si>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</si>
  <si>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</si>
  <si>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</si>
  <si>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</si>
  <si>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</si>
  <si>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</si>
  <si>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</si>
  <si>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</si>
  <si>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</si>
  <si>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</si>
  <si>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</si>
  <si>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</si>
  <si>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</si>
  <si>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</si>
  <si>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</si>
  <si>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</si>
  <si>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</si>
  <si>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</si>
  <si>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</si>
  <si>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</si>
  <si>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</si>
  <si>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</si>
  <si>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</si>
  <si>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</si>
  <si>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</si>
  <si>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</si>
  <si>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</si>
  <si>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</si>
  <si>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</si>
  <si>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</si>
  <si>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</si>
  <si>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</si>
  <si>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</si>
  <si>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</si>
  <si>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</si>
  <si>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</si>
  <si>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</si>
  <si>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</si>
  <si>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</si>
  <si>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</si>
  <si>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</si>
  <si>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</si>
  <si>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</si>
  <si>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</si>
  <si>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</si>
  <si>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>, Te ardhura /(Shpenzime) nga kursi i kembimit</t>
    </r>
  </si>
  <si>
    <t>Pasqyrat financiare te vitit 2019</t>
  </si>
  <si>
    <t>BARLETI GROUP SH.P.K</t>
  </si>
  <si>
    <t xml:space="preserve">K52115006H 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</si>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</sst>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0" fontId="166" fillId="61" borderId="0" xfId="0" applyNumberFormat="1" applyFont="1" applyFill="1" applyBorder="1" applyAlignment="1" applyProtection="1"/>
    <xf numFmtId="0" fontId="177" fillId="61" borderId="0" xfId="0" applyNumberFormat="1" applyFont="1" applyFill="1" applyBorder="1" applyAlignment="1" applyProtection="1"/>
    <xf numFmtId="0" fontId="173" fillId="61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D14" sqref="D1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58</v>
      </c>
    </row>
    <row r="2" spans="1:6">
      <c r="A2" s="16" t="s">
        <v>59</v>
      </c>
    </row>
    <row r="3" spans="1:6">
      <c r="A3" s="16" t="s">
        <v>60</v>
      </c>
    </row>
    <row r="4" spans="1:6">
      <c r="A4" s="16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49"/>
    </row>
    <row r="7" spans="1:6">
      <c r="A7" s="13"/>
      <c r="B7" s="9" t="s">
        <v>3</v>
      </c>
      <c r="C7" s="9"/>
      <c r="D7" s="9" t="s">
        <v>4</v>
      </c>
      <c r="E7" s="23"/>
      <c r="F7" s="49"/>
    </row>
    <row r="8" spans="1:6">
      <c r="A8" s="14"/>
      <c r="B8" s="10"/>
      <c r="C8" s="12"/>
      <c r="D8" s="10"/>
      <c r="E8" s="22"/>
      <c r="F8" s="49"/>
    </row>
    <row r="9" spans="1:6">
      <c r="A9" s="11" t="s">
        <v>6</v>
      </c>
      <c r="B9" s="17"/>
      <c r="C9" s="18"/>
      <c r="D9" s="17"/>
      <c r="E9" s="17"/>
      <c r="F9" s="50" t="s">
        <v>56</v>
      </c>
    </row>
    <row r="10" spans="1:6">
      <c r="A10" s="29" t="s">
        <v>48</v>
      </c>
      <c r="B10" s="30">
        <v>220650801</v>
      </c>
      <c r="C10" s="18"/>
      <c r="D10" s="30">
        <v>251759242</v>
      </c>
      <c r="E10" s="17"/>
      <c r="F10" s="51" t="s">
        <v>53</v>
      </c>
    </row>
    <row r="11" spans="1:6">
      <c r="A11" s="29" t="s">
        <v>50</v>
      </c>
      <c r="B11" s="30"/>
      <c r="C11" s="18"/>
      <c r="D11" s="30"/>
      <c r="E11" s="17"/>
      <c r="F11" s="51" t="s">
        <v>54</v>
      </c>
    </row>
    <row r="12" spans="1:6">
      <c r="A12" s="29" t="s">
        <v>51</v>
      </c>
      <c r="B12" s="30"/>
      <c r="C12" s="18"/>
      <c r="D12" s="30"/>
      <c r="E12" s="17"/>
      <c r="F12" s="51" t="s">
        <v>54</v>
      </c>
    </row>
    <row r="13" spans="1:6">
      <c r="A13" s="29" t="s">
        <v>52</v>
      </c>
      <c r="B13" s="30"/>
      <c r="C13" s="18"/>
      <c r="D13" s="30"/>
      <c r="E13" s="17"/>
      <c r="F13" s="51" t="s">
        <v>54</v>
      </c>
    </row>
    <row r="14" spans="1:6">
      <c r="A14" s="29" t="s">
        <v>49</v>
      </c>
      <c r="B14" s="30">
        <v>16123447</v>
      </c>
      <c r="C14" s="18"/>
      <c r="D14" s="30">
        <v>6213571</v>
      </c>
      <c r="E14" s="17"/>
      <c r="F14" s="51" t="s">
        <v>55</v>
      </c>
    </row>
    <row r="15" spans="1:6">
      <c r="A15" s="11" t="s">
        <v>7</v>
      </c>
      <c r="B15" s="30"/>
      <c r="C15" s="18"/>
      <c r="D15" s="30"/>
      <c r="E15" s="17"/>
      <c r="F15" s="49"/>
    </row>
    <row r="16" spans="1:6">
      <c r="A16" s="11" t="s">
        <v>8</v>
      </c>
      <c r="B16" s="30"/>
      <c r="C16" s="18"/>
      <c r="D16" s="30"/>
      <c r="E16" s="17"/>
      <c r="F16" s="49"/>
    </row>
    <row r="17" spans="1:6">
      <c r="A17" s="11" t="s">
        <v>9</v>
      </c>
      <c r="B17" s="30"/>
      <c r="C17" s="18"/>
      <c r="D17" s="30"/>
      <c r="E17" s="17"/>
      <c r="F17" s="49"/>
    </row>
    <row r="18" spans="1:6">
      <c r="A18" s="11" t="s">
        <v>10</v>
      </c>
      <c r="B18" s="17"/>
      <c r="C18" s="18"/>
      <c r="D18" s="17"/>
      <c r="E18" s="17"/>
      <c r="F18" s="49"/>
    </row>
    <row r="19" spans="1:6">
      <c r="A19" s="29" t="s">
        <v>10</v>
      </c>
      <c r="B19" s="30"/>
      <c r="C19" s="18"/>
      <c r="D19" s="30"/>
      <c r="E19" s="17"/>
      <c r="F19" s="49"/>
    </row>
    <row r="20" spans="1:6">
      <c r="A20" s="29" t="s">
        <v>34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30">
        <v>-96030618</v>
      </c>
      <c r="C22" s="18"/>
      <c r="D22" s="30">
        <v>-92090406</v>
      </c>
      <c r="E22" s="17"/>
      <c r="F22" s="8"/>
    </row>
    <row r="23" spans="1:6">
      <c r="A23" s="29" t="s">
        <v>36</v>
      </c>
      <c r="B23" s="30">
        <v>-13932617</v>
      </c>
      <c r="C23" s="18"/>
      <c r="D23" s="30">
        <v>-12071832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>
        <v>-5759950</v>
      </c>
      <c r="C25" s="18"/>
      <c r="D25" s="30">
        <v>-5764052</v>
      </c>
      <c r="E25" s="17"/>
      <c r="F25" s="8"/>
    </row>
    <row r="26" spans="1:6">
      <c r="A26" s="11" t="s">
        <v>26</v>
      </c>
      <c r="B26" s="30"/>
      <c r="C26" s="18"/>
      <c r="D26" s="30"/>
      <c r="E26" s="17"/>
      <c r="F26" s="8"/>
    </row>
    <row r="27" spans="1:6">
      <c r="A27" s="11" t="s">
        <v>12</v>
      </c>
      <c r="B27" s="30">
        <v>-40131434</v>
      </c>
      <c r="C27" s="18"/>
      <c r="D27" s="30">
        <v>-41181085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/>
      <c r="C37" s="18"/>
      <c r="D37" s="30"/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/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57</v>
      </c>
      <c r="B41" s="30">
        <v>-1183438</v>
      </c>
      <c r="C41" s="18"/>
      <c r="D41" s="30">
        <v>-2355004</v>
      </c>
      <c r="E41" s="17"/>
      <c r="F41" s="8"/>
    </row>
    <row r="42" spans="1:6">
      <c r="A42" s="11" t="s">
        <v>15</v>
      </c>
      <c r="B42" s="20">
        <f>SUM(B9:B41)</f>
        <v>79736191</v>
      </c>
      <c r="C42" s="21"/>
      <c r="D42" s="20">
        <f>SUM(D9:D41)</f>
        <v>104510434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-11989208</v>
      </c>
      <c r="C44" s="18"/>
      <c r="D44" s="30">
        <v>-15679608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67746983</v>
      </c>
      <c r="C47" s="24"/>
      <c r="D47" s="33">
        <f>SUM(D42:D46)</f>
        <v>88830826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67746983</v>
      </c>
      <c r="C57" s="43"/>
      <c r="D57" s="42">
        <f>D47+D55</f>
        <v>88830826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47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Erda Hoxha</cp:lastModifiedBy>
  <cp:lastPrinted>2016-10-03T09:59:38Z</cp:lastPrinted>
  <dcterms:created xsi:type="dcterms:W3CDTF">2012-01-19T09:31:29Z</dcterms:created>
  <dcterms:modified xsi:type="dcterms:W3CDTF">2020-07-30T09:20:35Z</dcterms:modified>
</cp:coreProperties>
</file>