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B41" i="1" l="1"/>
  <c r="B42" i="1"/>
  <c r="B47" i="1" l="1"/>
  <c r="D55" i="1"/>
  <c r="B55" i="1"/>
  <c r="D42" i="1"/>
  <c r="D47" i="1" s="1"/>
  <c r="D5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<sst xmlns="http://schemas.openxmlformats.org/spreadsheetml/2006/main" count="66" uniqueCount="62">
  <si>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2020</t>
  </si>
  <si>
    <t>BARLETI GROUP SH.P.K</t>
  </si>
  <si>
    <t xml:space="preserve">K52115006H 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</si>
  <si>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</si>
  <si>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</si>
  <si>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</si>
  <si>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</si>
  <si>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</si>
  <si>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</si>
  <si>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</si>
  <si>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</si>
  <si>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</si>
  <si>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</si>
  <si>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</si>
  <si>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</si>
  <si>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</si>
  <si>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</si>
  <si>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</si>
  <si>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</si>
  <si>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</si>
  <si>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</si>
  <si>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</si>
  <si>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</si>
  <si>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</si>
  <si>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</si>
  <si>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</si>
  <si>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</si>
  <si>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</si>
  <si>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</si>
  <si>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</si>
  <si>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</si>
  <si>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</si>
  <si>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</si>
  <si>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</si>
  <si>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</si>
  <si>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</si>
  <si>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</si>
  <si>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</si>
  <si>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</si>
  <si>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</si>
  <si>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</si>
  <si>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</si>
  <si>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</si>
  <si>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>, Te ardhura /(Shpenzime) nga kursi i kembimit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</si>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</sst>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30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49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0" fillId="33" borderId="0" xfId="0" applyNumberFormat="1" applyFont="1" applyFill="1" applyBorder="1" applyAlignment="1" applyProtection="1"/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33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4" borderId="0" xfId="1" applyNumberFormat="1" applyFont="1" applyFill="1" applyBorder="1" applyAlignment="1" applyProtection="1">
      <alignment horizontal="right" wrapText="1"/>
    </xf>
    <xf numFmtId="0" fontId="28" fillId="33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37" fontId="22" fillId="0" borderId="11" xfId="0" applyNumberFormat="1" applyFont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29" fillId="34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37" fontId="23" fillId="0" borderId="0" xfId="2" applyNumberFormat="1" applyFont="1" applyBorder="1" applyAlignment="1">
      <alignment horizontal="right" vertical="center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 applyAlignment="1">
      <alignment horizontal="center"/>
    </xf>
    <xf numFmtId="0" fontId="34" fillId="0" borderId="0" xfId="5" applyFont="1"/>
    <xf numFmtId="0" fontId="34" fillId="0" borderId="0" xfId="5" applyFont="1" applyFill="1" applyAlignment="1">
      <alignment horizontal="center"/>
    </xf>
    <xf numFmtId="37" fontId="20" fillId="0" borderId="0" xfId="0" applyNumberFormat="1" applyFont="1" applyFill="1" applyBorder="1" applyAlignment="1" applyProtection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5"/>
  <sheetViews>
    <sheetView showGridLines="0" tabSelected="1" zoomScale="90" zoomScaleNormal="90" workbookViewId="0">
      <selection activeCell="H29" sqref="H29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9"/>
    </row>
    <row r="7" spans="1:6">
      <c r="A7" s="6"/>
      <c r="B7" s="7" t="s">
        <v>6</v>
      </c>
      <c r="C7" s="7"/>
      <c r="D7" s="7" t="s">
        <v>7</v>
      </c>
      <c r="E7" s="8"/>
      <c r="F7" s="9"/>
    </row>
    <row r="8" spans="1:6">
      <c r="A8" s="10"/>
      <c r="B8" s="11"/>
      <c r="C8" s="12"/>
      <c r="D8" s="11"/>
      <c r="E8" s="13"/>
      <c r="F8" s="9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216601556</v>
      </c>
      <c r="C10" s="16"/>
      <c r="D10" s="19">
        <v>220650801.09999999</v>
      </c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>
        <v>18749948</v>
      </c>
      <c r="C14" s="16"/>
      <c r="D14" s="19">
        <v>16123446</v>
      </c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9"/>
    </row>
    <row r="16" spans="1:6">
      <c r="A16" s="14" t="s">
        <v>19</v>
      </c>
      <c r="B16" s="19"/>
      <c r="C16" s="16"/>
      <c r="D16" s="19"/>
      <c r="E16" s="15"/>
      <c r="F16" s="9"/>
    </row>
    <row r="17" spans="1:6">
      <c r="A17" s="14" t="s">
        <v>20</v>
      </c>
      <c r="B17" s="19"/>
      <c r="C17" s="16"/>
      <c r="D17" s="19"/>
      <c r="E17" s="15"/>
      <c r="F17" s="9"/>
    </row>
    <row r="18" spans="1:6">
      <c r="A18" s="14" t="s">
        <v>21</v>
      </c>
      <c r="B18" s="15"/>
      <c r="C18" s="16"/>
      <c r="D18" s="15"/>
      <c r="E18" s="15"/>
      <c r="F18" s="9"/>
    </row>
    <row r="19" spans="1:6">
      <c r="A19" s="18" t="s">
        <v>21</v>
      </c>
      <c r="B19" s="19"/>
      <c r="C19" s="16"/>
      <c r="D19" s="19"/>
      <c r="E19" s="15"/>
      <c r="F19" s="9"/>
    </row>
    <row r="20" spans="1:6">
      <c r="A20" s="18" t="s">
        <v>22</v>
      </c>
      <c r="B20" s="19"/>
      <c r="C20" s="16"/>
      <c r="D20" s="19"/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-87098564</v>
      </c>
      <c r="C22" s="16"/>
      <c r="D22" s="19">
        <v>-96030618</v>
      </c>
      <c r="E22" s="15"/>
      <c r="F22" s="3"/>
    </row>
    <row r="23" spans="1:6">
      <c r="A23" s="18" t="s">
        <v>25</v>
      </c>
      <c r="B23" s="19">
        <v>-12523548</v>
      </c>
      <c r="C23" s="16"/>
      <c r="D23" s="19">
        <v>-13932617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>
        <v>-5364803</v>
      </c>
      <c r="C25" s="16"/>
      <c r="D25" s="19">
        <v>-5759950</v>
      </c>
      <c r="E25" s="15"/>
      <c r="F25" s="3"/>
    </row>
    <row r="26" spans="1:6">
      <c r="A26" s="14" t="s">
        <v>28</v>
      </c>
      <c r="B26" s="19"/>
      <c r="C26" s="16"/>
      <c r="D26" s="19"/>
      <c r="E26" s="15"/>
      <c r="F26" s="3"/>
    </row>
    <row r="27" spans="1:6">
      <c r="A27" s="14" t="s">
        <v>29</v>
      </c>
      <c r="B27" s="19">
        <v>-42993974</v>
      </c>
      <c r="C27" s="16"/>
      <c r="D27" s="19">
        <v>-40015097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 ht="15" customHeight="1">
      <c r="A29" s="18" t="s">
        <v>31</v>
      </c>
      <c r="B29" s="19"/>
      <c r="C29" s="16"/>
      <c r="D29" s="19"/>
      <c r="E29" s="15"/>
      <c r="F29" s="3"/>
    </row>
    <row r="30" spans="1:6" ht="15" customHeight="1">
      <c r="A30" s="18" t="s">
        <v>32</v>
      </c>
      <c r="B30" s="19"/>
      <c r="C30" s="16"/>
      <c r="D30" s="19"/>
      <c r="E30" s="15"/>
      <c r="F30" s="3"/>
    </row>
    <row r="31" spans="1:6" ht="15" customHeight="1">
      <c r="A31" s="18" t="s">
        <v>33</v>
      </c>
      <c r="B31" s="19"/>
      <c r="C31" s="16"/>
      <c r="D31" s="19"/>
      <c r="E31" s="15"/>
      <c r="F31" s="3"/>
    </row>
    <row r="32" spans="1:6" ht="15" customHeight="1">
      <c r="A32" s="18" t="s">
        <v>34</v>
      </c>
      <c r="B32" s="19"/>
      <c r="C32" s="16"/>
      <c r="D32" s="19"/>
      <c r="E32" s="15"/>
      <c r="F32" s="3"/>
    </row>
    <row r="33" spans="1:8" ht="15" customHeight="1">
      <c r="A33" s="18" t="s">
        <v>35</v>
      </c>
      <c r="B33" s="19"/>
      <c r="C33" s="16"/>
      <c r="D33" s="19"/>
      <c r="E33" s="15"/>
      <c r="F33" s="3"/>
    </row>
    <row r="34" spans="1:8" ht="15" customHeight="1">
      <c r="A34" s="18" t="s">
        <v>36</v>
      </c>
      <c r="B34" s="19"/>
      <c r="C34" s="16"/>
      <c r="D34" s="19"/>
      <c r="E34" s="15"/>
      <c r="F34" s="3"/>
    </row>
    <row r="35" spans="1:8">
      <c r="A35" s="14" t="s">
        <v>37</v>
      </c>
      <c r="B35" s="19"/>
      <c r="C35" s="16"/>
      <c r="D35" s="19"/>
      <c r="E35" s="15"/>
      <c r="F35" s="3"/>
    </row>
    <row r="36" spans="1:8">
      <c r="A36" s="14" t="s">
        <v>38</v>
      </c>
      <c r="B36" s="15"/>
      <c r="C36" s="21"/>
      <c r="D36" s="15"/>
      <c r="E36" s="15"/>
      <c r="F36" s="3"/>
    </row>
    <row r="37" spans="1:8">
      <c r="A37" s="18" t="s">
        <v>39</v>
      </c>
      <c r="B37" s="19"/>
      <c r="C37" s="16"/>
      <c r="D37" s="19"/>
      <c r="E37" s="15"/>
      <c r="F37" s="3"/>
    </row>
    <row r="38" spans="1:8">
      <c r="A38" s="18" t="s">
        <v>40</v>
      </c>
      <c r="B38" s="19"/>
      <c r="C38" s="16"/>
      <c r="D38" s="19"/>
      <c r="E38" s="15"/>
      <c r="F38" s="3"/>
    </row>
    <row r="39" spans="1:8">
      <c r="A39" s="18" t="s">
        <v>41</v>
      </c>
      <c r="B39" s="19"/>
      <c r="C39" s="16"/>
      <c r="D39" s="19"/>
      <c r="E39" s="15"/>
      <c r="F39" s="3"/>
    </row>
    <row r="40" spans="1:8">
      <c r="A40" s="14" t="s">
        <v>42</v>
      </c>
      <c r="B40" s="19"/>
      <c r="C40" s="16"/>
      <c r="D40" s="19"/>
      <c r="E40" s="15"/>
      <c r="F40" s="3"/>
    </row>
    <row r="41" spans="1:8">
      <c r="A41" s="22" t="s">
        <v>43</v>
      </c>
      <c r="B41" s="19">
        <f>330785</f>
        <v>330785</v>
      </c>
      <c r="C41" s="16"/>
      <c r="D41" s="19">
        <v>-1299775</v>
      </c>
      <c r="E41" s="15"/>
      <c r="F41" s="3"/>
    </row>
    <row r="42" spans="1:8">
      <c r="A42" s="14" t="s">
        <v>44</v>
      </c>
      <c r="B42" s="23">
        <f>SUM(B9:B41)</f>
        <v>87701400</v>
      </c>
      <c r="C42" s="24"/>
      <c r="D42" s="23">
        <f>SUM(D9:D41)</f>
        <v>79736190.099999994</v>
      </c>
      <c r="E42" s="25"/>
      <c r="F42" s="3"/>
    </row>
    <row r="43" spans="1:8">
      <c r="A43" s="14" t="s">
        <v>45</v>
      </c>
      <c r="B43" s="24"/>
      <c r="C43" s="24"/>
      <c r="D43" s="24"/>
      <c r="E43" s="25"/>
      <c r="F43" s="3"/>
    </row>
    <row r="44" spans="1:8">
      <c r="A44" s="18" t="s">
        <v>46</v>
      </c>
      <c r="B44" s="19">
        <v>-13156609</v>
      </c>
      <c r="C44" s="16"/>
      <c r="D44" s="19">
        <v>-11989209</v>
      </c>
      <c r="E44" s="15"/>
      <c r="F44" s="3"/>
    </row>
    <row r="45" spans="1:8">
      <c r="A45" s="18" t="s">
        <v>47</v>
      </c>
      <c r="B45" s="19"/>
      <c r="C45" s="16"/>
      <c r="D45" s="19"/>
      <c r="E45" s="15"/>
      <c r="F45" s="3"/>
      <c r="H45" s="52"/>
    </row>
    <row r="46" spans="1:8">
      <c r="A46" s="18" t="s">
        <v>48</v>
      </c>
      <c r="B46" s="19"/>
      <c r="C46" s="25"/>
      <c r="D46" s="19"/>
      <c r="E46" s="15"/>
      <c r="F46" s="3"/>
      <c r="H46" s="52"/>
    </row>
    <row r="47" spans="1:8" ht="15.75" thickBot="1">
      <c r="A47" s="14" t="s">
        <v>49</v>
      </c>
      <c r="B47" s="26">
        <f>SUM(B42:B46)</f>
        <v>74544791</v>
      </c>
      <c r="C47" s="27"/>
      <c r="D47" s="26">
        <f>SUM(D42:D46)</f>
        <v>67746981.099999994</v>
      </c>
      <c r="E47" s="25"/>
      <c r="F47" s="3"/>
      <c r="H47" s="52"/>
    </row>
    <row r="48" spans="1:8" ht="16.5" thickTop="1" thickBot="1">
      <c r="A48" s="28"/>
      <c r="B48" s="27"/>
      <c r="C48" s="29"/>
      <c r="D48" s="27"/>
      <c r="E48" s="30"/>
      <c r="F48" s="3"/>
    </row>
    <row r="49" spans="1:7" ht="15.75" thickTop="1">
      <c r="A49" s="31" t="s">
        <v>50</v>
      </c>
      <c r="B49" s="29"/>
      <c r="C49" s="29"/>
      <c r="D49" s="29"/>
      <c r="E49" s="30"/>
      <c r="F49" s="3"/>
    </row>
    <row r="50" spans="1:7">
      <c r="A50" s="18" t="s">
        <v>51</v>
      </c>
      <c r="B50" s="32"/>
      <c r="C50" s="29"/>
      <c r="D50" s="32"/>
      <c r="E50" s="15"/>
      <c r="F50" s="3"/>
    </row>
    <row r="51" spans="1:7">
      <c r="A51" s="18" t="s">
        <v>52</v>
      </c>
      <c r="B51" s="32"/>
      <c r="C51" s="29"/>
      <c r="D51" s="32"/>
      <c r="E51" s="15"/>
      <c r="F51" s="3"/>
    </row>
    <row r="52" spans="1:7">
      <c r="A52" s="18" t="s">
        <v>53</v>
      </c>
      <c r="B52" s="32"/>
      <c r="C52" s="29"/>
      <c r="D52" s="32"/>
      <c r="E52" s="13"/>
      <c r="F52" s="3"/>
    </row>
    <row r="53" spans="1:7" ht="15" customHeight="1">
      <c r="A53" s="18" t="s">
        <v>54</v>
      </c>
      <c r="B53" s="32"/>
      <c r="C53" s="29"/>
      <c r="D53" s="32"/>
      <c r="E53" s="33"/>
      <c r="F53" s="34"/>
      <c r="G53" s="52"/>
    </row>
    <row r="54" spans="1:7">
      <c r="A54" s="35" t="s">
        <v>55</v>
      </c>
      <c r="B54" s="32"/>
      <c r="C54" s="36"/>
      <c r="D54" s="32"/>
      <c r="E54" s="37"/>
      <c r="F54" s="34"/>
      <c r="G54" s="52"/>
    </row>
    <row r="55" spans="1:7">
      <c r="A55" s="31" t="s">
        <v>56</v>
      </c>
      <c r="B55" s="38">
        <f>SUM(B50:B54)</f>
        <v>0</v>
      </c>
      <c r="C55" s="39"/>
      <c r="D55" s="38">
        <f>SUM(D50:D54)</f>
        <v>0</v>
      </c>
      <c r="E55" s="33"/>
      <c r="F55" s="34"/>
    </row>
    <row r="56" spans="1:7">
      <c r="A56" s="40"/>
      <c r="B56" s="41"/>
      <c r="C56" s="42"/>
      <c r="D56" s="41"/>
      <c r="E56" s="33"/>
      <c r="F56" s="34"/>
    </row>
    <row r="57" spans="1:7" ht="15.75" thickBot="1">
      <c r="A57" s="31" t="s">
        <v>57</v>
      </c>
      <c r="B57" s="43">
        <f>B47+B55</f>
        <v>74544791</v>
      </c>
      <c r="C57" s="39"/>
      <c r="D57" s="43">
        <f>D47+D55</f>
        <v>67746981.099999994</v>
      </c>
      <c r="E57" s="33"/>
      <c r="F57" s="34"/>
    </row>
    <row r="58" spans="1:7" ht="15.75" thickTop="1">
      <c r="A58" s="40"/>
      <c r="B58" s="41"/>
      <c r="C58" s="39"/>
      <c r="D58" s="41"/>
      <c r="E58" s="33"/>
      <c r="F58" s="34"/>
    </row>
    <row r="59" spans="1:7">
      <c r="A59" s="44" t="s">
        <v>58</v>
      </c>
      <c r="B59" s="41"/>
      <c r="C59" s="15"/>
      <c r="D59" s="41"/>
      <c r="E59" s="45"/>
      <c r="F59" s="46"/>
    </row>
    <row r="60" spans="1:7">
      <c r="A60" s="40" t="s">
        <v>59</v>
      </c>
      <c r="B60" s="19"/>
      <c r="C60" s="15"/>
      <c r="D60" s="19"/>
      <c r="E60" s="45"/>
      <c r="F60" s="46"/>
    </row>
    <row r="61" spans="1:7">
      <c r="A61" s="40" t="s">
        <v>60</v>
      </c>
      <c r="B61" s="19"/>
      <c r="C61" s="46"/>
      <c r="D61" s="19"/>
      <c r="E61" s="45"/>
      <c r="F61" s="46"/>
    </row>
    <row r="62" spans="1:7">
      <c r="A62" s="47"/>
      <c r="B62" s="46"/>
      <c r="C62" s="46"/>
      <c r="D62" s="46"/>
      <c r="E62" s="45"/>
      <c r="F62" s="46"/>
    </row>
    <row r="63" spans="1:7">
      <c r="A63" s="47"/>
      <c r="B63" s="46"/>
      <c r="C63" s="46"/>
      <c r="D63" s="46"/>
      <c r="E63" s="45"/>
      <c r="F63" s="46"/>
    </row>
    <row r="64" spans="1:7">
      <c r="A64" s="48" t="s">
        <v>61</v>
      </c>
      <c r="B64" s="46"/>
      <c r="C64" s="49"/>
      <c r="D64" s="46"/>
      <c r="E64" s="45"/>
      <c r="F64" s="46"/>
    </row>
    <row r="65" spans="1:6">
      <c r="A65" s="50"/>
      <c r="B65" s="49"/>
      <c r="D65" s="49"/>
      <c r="E65" s="51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Megi Alicka</dc:creator>
  <cp:lastModifiedBy>Megi Alicka</cp:lastModifiedBy>
  <dcterms:created xsi:type="dcterms:W3CDTF">2021-07-22T15:26:34Z</dcterms:created>
  <dcterms:modified xsi:type="dcterms:W3CDTF">2021-07-25T19:22:22Z</dcterms:modified>
</cp:coreProperties>
</file>