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PER QKR\Ristreto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<sst xmlns="http://schemas.openxmlformats.org/spreadsheetml/2006/main" count="414" uniqueCount="271">
  <si>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</si>
  <si>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</si>
  <si>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</si>
  <si>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</si>
  <si>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</si>
  <si>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</si>
  <si>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</si>
  <si>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</si>
  <si>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</si>
  <si>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</si>
  <si>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</si>
  <si>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</si>
  <si>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</si>
  <si>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</si>
  <si>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</si>
  <si>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</si>
  <si>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</si>
  <si>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</si>
  <si>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</si>
  <si>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</si>
  <si>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</si>
  <si>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</si>
  <si>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</si>
  <si>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</si>
  <si>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</si>
  <si>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</si>
  <si>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</si>
  <si>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</si>
  <si>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</si>
  <si>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</si>
  <si>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</si>
  <si>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</si>
  <si>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</si>
  <si>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</si>
  <si>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</si>
  <si>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</si>
  <si>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</si>
  <si>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</si>
  <si>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</si>
  <si>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</si>
  <si>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</si>
  <si>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</si>
  <si>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</si>
  <si>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</si>
  <si>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</si>
  <si>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</si>
  <si>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</si>
  <si>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</si>
  <si>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</si>
  <si>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</si>
  <si>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</si>
  <si>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</si>
  <si>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</si>
  <si>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</si>
  <si>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</si>
  <si>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</si>
  <si>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</si>
  <si>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</si>
  <si>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</si>
  <si>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</si>
  <si>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</si>
  <si>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</si>
  <si>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</si>
  <si>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</si>
  <si>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</si>
  <si>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</si>
  <si>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</si>
  <si>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</si>
  <si>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</si>
  <si>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</si>
  <si>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</si>
  <si>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</si>
  <si>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</si>
  <si>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</si>
  <si>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</si>
  <si>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</si>
  <si>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</si>
  <si>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</si>
  <si>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</si>
  <si>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</si>
  <si>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</si>
  <si>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</si>
  <si>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</si>
  <si>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</si>
  <si>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</si>
  <si>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</si>
  <si>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</si>
  <si>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</si>
  <si>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</si>
  <si>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</si>
  <si>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</si>
  <si>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</si>
  <si>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</si>
  <si>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</si>
  <si>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</si>
  <si>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</si>
  <si>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</si>
  <si>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</si>
  <si>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</si>
  <si>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</si>
  <si>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</si>
  <si>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</si>
  <si>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</si>
  <si>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</si>
  <si>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</si>
  <si>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</si>
  <si>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</si>
  <si>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</si>
  <si>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</si>
  <si>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</si>
  <si>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</si>
  <si>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</si>
  <si>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</si>
  <si>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</si>
  <si>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</si>
  <si>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</si>
  <si>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</si>
  <si>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</si>
  <si>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</si>
  <si>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</si>
  <si>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</si>
  <si>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</si>
  <si>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</si>
  <si>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</si>
  <si>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</si>
  <si>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</si>
  <si>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</si>
  <si>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</si>
  <si>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</si>
  <si>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</si>
  <si>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</si>
  <si>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</si>
  <si>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</si>
  <si>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</si>
  <si>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</si>
  <si>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</si>
  <si>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</si>
  <si>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</si>
  <si>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</si>
  <si>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</si>
  <si>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</si>
  <si>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</si>
  <si>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</si>
  <si>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</si>
  <si>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</si>
  <si>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</si>
  <si>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</si>
  <si>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</si>
  <si>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</si>
  <si>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</si>
  <si>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</si>
  <si>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</si>
  <si>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</si>
  <si>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</si>
  <si>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</si>
  <si>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</si>
  <si>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</si>
  <si>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</si>
  <si>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</si>
  <si>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</si>
  <si>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</si>
  <si>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</si>
  <si>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</si>
  <si>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</si>
  <si>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</si>
  <si>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</si>
  <si>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</si>
  <si>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</si>
  <si>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</si>
  <si>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</si>
  <si>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</si>
  <si>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</si>
  <si>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</si>
  <si>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</si>
  <si>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</si>
  <si>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</si>
  <si>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</si>
  <si>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</si>
  <si>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</si>
  <si>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</si>
  <si>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</si>
  <si>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</si>
  <si>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</si>
  <si>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</si>
  <si>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</si>
  <si>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</si>
  <si>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</si>
  <si>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</si>
  <si>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</si>
  <si>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</si>
  <si>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</si>
  <si>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</si>
  <si>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</si>
  <si>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</si>
  <si>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</si>
  <si>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</si>
  <si>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</si>
  <si>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</si>
  <si>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</si>
  <si>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</si>
  <si>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</si>
  <si>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</si>
  <si>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</si>
  <si>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</si>
  <si>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</si>
  <si>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</si>
  <si>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</si>
  <si>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</si>
  <si>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</si>
  <si>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</si>
  <si>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</si>
  <si>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</si>
  <si>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</si>
  <si>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</si>
  <si>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</si>
  <si>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</si>
  <si>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</si>
  <si>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</si>
  <si>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</si>
  <si>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</si>
  <si>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</si>
  <si>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</si>
  <si>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</si>
  <si>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</si>
  <si>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</si>
  <si>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</si>
  <si>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</si>
  <si>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</si>
  <si>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</si>
  <si>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</si>
  <si>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</si>
  <si>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</si>
  <si>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</si>
  <si>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</si>
  <si>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</si>
  <si>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</si>
  <si>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</si>
  <si>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</si>
  <si>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</si>
  <si>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</si>
  <si>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</si>
  <si>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</si>
  <si>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</si>
  <si>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</si>
  <si>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</si>
  <si>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</si>
  <si>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</si>
  <si>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</si>
  <si>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</si>
  <si>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</si>
  <si>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</si>
  <si>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</si>
  <si>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</si>
  <si>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</si>
  <si>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</si>
  <si>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</si>
  <si>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</si>
  <si>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</si>
  <si>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</si>
  <si>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</si>
  <si>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</si>
  <si>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</si>
  <si>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</si>
  <si>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</si>
  <si>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</si>
  <si>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</si>
  <si>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</si>
  <si>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Lek</t>
  </si>
  <si>
    <t>Shpenzime te panjohura</t>
  </si>
  <si>
    <t>Ristreto shpk</t>
  </si>
  <si>
    <t>L81501009V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</si>
</sst>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L65" sqref="L6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7915929</v>
      </c>
      <c r="C10" s="52"/>
      <c r="D10" s="64">
        <v>5503412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-4637878</v>
      </c>
      <c r="C19" s="52"/>
      <c r="D19" s="64">
        <v>-1692512</v>
      </c>
      <c r="E19" s="51"/>
      <c r="F19" s="42"/>
    </row>
    <row r="20" spans="1:6">
      <c r="A20" s="63" t="s">
        <v>242</v>
      </c>
      <c r="B20" s="64">
        <v>-926572</v>
      </c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-1769158</v>
      </c>
      <c r="C22" s="52"/>
      <c r="D22" s="64">
        <v>-1057976</v>
      </c>
      <c r="E22" s="51"/>
      <c r="F22" s="42"/>
    </row>
    <row r="23" spans="1:6">
      <c r="A23" s="63" t="s">
        <v>244</v>
      </c>
      <c r="B23" s="64">
        <v>-295449</v>
      </c>
      <c r="C23" s="52"/>
      <c r="D23" s="64">
        <v>-176686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-2548701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286872</v>
      </c>
      <c r="C42" s="55"/>
      <c r="D42" s="54">
        <f>SUM(D9:D41)</f>
        <v>27537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-14344</v>
      </c>
      <c r="C44" s="52"/>
      <c r="D44" s="64">
        <v>-1535</v>
      </c>
      <c r="E44" s="51"/>
      <c r="F44" s="42"/>
    </row>
    <row r="45" spans="1:6">
      <c r="A45" s="63" t="s">
        <v>268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272528</v>
      </c>
      <c r="C47" s="58"/>
      <c r="D47" s="67">
        <f>SUM(D42:D46)</f>
        <v>26002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272528</v>
      </c>
      <c r="C57" s="77"/>
      <c r="D57" s="76">
        <f>D47+D55</f>
        <v>26002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2020-08-03T09:27:05Z</dcterms:modified>
</cp:coreProperties>
</file>