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9" i="18"/>
  <c r="D39"/>
  <c r="B23"/>
  <c r="B22"/>
  <c r="D23"/>
  <c r="D22"/>
  <c r="D20"/>
  <c r="B20"/>
  <c r="B42" l="1"/>
  <c r="B47" s="1"/>
  <c r="D55"/>
  <c r="B55"/>
  <c r="D42"/>
  <c r="D47" s="1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<sst xmlns="http://schemas.openxmlformats.org/spreadsheetml/2006/main" count="58" uniqueCount="56">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</sst>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zoomScaleNormal="100" workbookViewId="0">
      <selection activeCell="B40" sqref="B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2019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0</v>
      </c>
      <c r="C10" s="15"/>
      <c r="D10" s="27">
        <v>0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>
        <v>0</v>
      </c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1103901</v>
      </c>
      <c r="C17" s="15"/>
      <c r="D17" s="27">
        <v>1587242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>
        <v>0</v>
      </c>
      <c r="C19" s="15"/>
      <c r="D19" s="27"/>
      <c r="E19" s="15"/>
    </row>
    <row r="20" spans="1:5">
      <c r="A20" s="26" t="s">
        <v>35</v>
      </c>
      <c r="B20" s="27">
        <f>-122104</f>
        <v>-122104</v>
      </c>
      <c r="C20" s="15"/>
      <c r="D20" s="27">
        <f>-138023</f>
        <v>-138023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f>-312000</f>
        <v>-312000</v>
      </c>
      <c r="C22" s="15"/>
      <c r="D22" s="27">
        <f>-240000</f>
        <v>-240000</v>
      </c>
      <c r="E22" s="15"/>
    </row>
    <row r="23" spans="1:5">
      <c r="A23" s="26" t="s">
        <v>37</v>
      </c>
      <c r="B23" s="27">
        <f>-52104</f>
        <v>-52104</v>
      </c>
      <c r="C23" s="15"/>
      <c r="D23" s="27">
        <f>-40080</f>
        <v>-40080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>
        <v>0</v>
      </c>
      <c r="E25" s="15"/>
    </row>
    <row r="26" spans="1:5">
      <c r="A26" s="10" t="s">
        <v>26</v>
      </c>
      <c r="B26" s="27">
        <v>0</v>
      </c>
      <c r="C26" s="15"/>
      <c r="D26" s="27">
        <v>0</v>
      </c>
      <c r="E26" s="15"/>
    </row>
    <row r="27" spans="1:5">
      <c r="A27" s="10" t="s">
        <v>12</v>
      </c>
      <c r="B27" s="27">
        <v>0</v>
      </c>
      <c r="C27" s="15"/>
      <c r="D27" s="27">
        <v>0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v>0</v>
      </c>
      <c r="C37" s="15"/>
      <c r="D37" s="27">
        <v>0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f>-1057404</f>
        <v>-1057404</v>
      </c>
      <c r="C39" s="15"/>
      <c r="D39" s="27">
        <f>-1508905</f>
        <v>-1508905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-439711</v>
      </c>
      <c r="C42" s="21"/>
      <c r="D42" s="17">
        <f>SUM(D9:D41)</f>
        <v>-339766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0</v>
      </c>
      <c r="C44" s="15"/>
      <c r="D44" s="27">
        <v>0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-439711</v>
      </c>
      <c r="C47" s="21"/>
      <c r="D47" s="29">
        <f>SUM(D42:D46)</f>
        <v>-339766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-439711</v>
      </c>
      <c r="C57" s="45"/>
      <c r="D57" s="36">
        <f>D47+D55</f>
        <v>-339766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2020-09-25T10:54:37Z</dcterms:modified>
</cp:coreProperties>
</file>